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980" yWindow="540" windowWidth="14565" windowHeight="10020" tabRatio="700" firstSheet="1" activeTab="4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Бакалея!$A$3:$H$17</definedName>
    <definedName name="_xlnm._FilterDatabase" localSheetId="4" hidden="1">Зерновые!$A$4:$H$5</definedName>
    <definedName name="_xlnm._FilterDatabase" localSheetId="3" hidden="1">'МолоднякПосевной материалЦветы'!$A$4:$H$24</definedName>
    <definedName name="_xlnm._FilterDatabase" localSheetId="2" hidden="1">'Мясо Сыр Молоко Яйца'!$A$4:$J$24</definedName>
    <definedName name="_xlnm._FilterDatabase" localSheetId="0" hidden="1">'Овощи Фрукты Грибы'!$A$4:$I$64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Бакалея!$A$1:$H$17</definedName>
    <definedName name="_xlnm.Print_Area" localSheetId="4">Зерновые!$A$2:$H$11</definedName>
    <definedName name="_xlnm.Print_Area" localSheetId="3">'МолоднякПосевной материалЦветы'!$A$1:$H$24</definedName>
    <definedName name="_xlnm.Print_Area" localSheetId="2">'Мясо Сыр Молоко Яйца'!$A$1:$H$24</definedName>
    <definedName name="_xlnm.Print_Area" localSheetId="0">'Овощи Фрукты Грибы'!$A$1:$I$64</definedName>
  </definedNames>
  <calcPr calcId="145621" fullCalcOnLoad="1"/>
</workbook>
</file>

<file path=xl/calcChain.xml><?xml version="1.0" encoding="utf-8"?>
<calcChain xmlns="http://schemas.openxmlformats.org/spreadsheetml/2006/main">
  <c r="E42" i="7"/>
  <c r="E41"/>
  <c r="E40"/>
  <c r="E39"/>
  <c r="E38"/>
  <c r="E37"/>
  <c r="E36"/>
  <c r="E35"/>
  <c r="E34"/>
  <c r="E33"/>
  <c r="E32"/>
  <c r="E31"/>
  <c r="E30"/>
  <c r="E17"/>
  <c r="E16"/>
  <c r="E15"/>
  <c r="E14"/>
  <c r="E13"/>
  <c r="E12"/>
  <c r="E11"/>
  <c r="E10"/>
  <c r="E9"/>
  <c r="E8"/>
  <c r="E19"/>
  <c r="E20"/>
  <c r="E22"/>
  <c r="E23"/>
  <c r="E24"/>
  <c r="E25"/>
  <c r="E26"/>
  <c r="E27"/>
  <c r="E29"/>
  <c r="E28"/>
  <c r="E7"/>
</calcChain>
</file>

<file path=xl/sharedStrings.xml><?xml version="1.0" encoding="utf-8"?>
<sst xmlns="http://schemas.openxmlformats.org/spreadsheetml/2006/main" count="563" uniqueCount="264">
  <si>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</si>
  <si>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</si>
  <si>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</si>
  <si>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</si>
  <si>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</si>
  <si>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</si>
  <si>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</si>
  <si>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</si>
  <si>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</si>
  <si>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</si>
  <si>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</si>
  <si>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</si>
  <si>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</si>
  <si>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</si>
  <si>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</si>
  <si>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</si>
  <si>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</si>
  <si>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</si>
  <si>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</si>
  <si>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</si>
  <si>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</si>
  <si>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</si>
  <si>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</si>
  <si>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</si>
  <si>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</si>
  <si>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</si>
  <si>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</si>
  <si>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</si>
  <si>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</si>
  <si>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</si>
  <si>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</si>
  <si>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</si>
  <si>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</si>
  <si>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</si>
  <si>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</si>
  <si>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</si>
  <si>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</si>
  <si>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</si>
  <si>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</si>
  <si>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</si>
  <si>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</si>
  <si>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</si>
  <si>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</si>
  <si>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</si>
  <si>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</si>
  <si>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</si>
  <si>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</si>
  <si>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</si>
  <si>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</si>
  <si>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</si>
  <si>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</si>
  <si>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</si>
  <si>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</si>
  <si>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</si>
  <si>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</si>
  <si>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</si>
  <si>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</si>
  <si>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</si>
  <si>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</si>
  <si>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</si>
  <si>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</si>
  <si>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</si>
  <si>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</si>
  <si>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</si>
  <si>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</si>
  <si>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</si>
  <si>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</si>
  <si>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</si>
  <si>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</si>
  <si>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</si>
  <si>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</si>
  <si>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</si>
  <si>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</si>
  <si>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</si>
  <si>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</si>
  <si>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</si>
  <si>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</si>
  <si>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</si>
  <si>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</si>
  <si>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</si>
  <si>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</si>
  <si>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</si>
  <si>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</si>
  <si>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</si>
  <si>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</si>
  <si>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</si>
  <si>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</si>
  <si>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</si>
  <si>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</si>
  <si>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</si>
  <si>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</si>
  <si>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</si>
  <si>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</si>
  <si>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</si>
  <si>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</si>
  <si>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</si>
  <si>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</si>
  <si>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</si>
  <si>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</si>
  <si>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</si>
  <si>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</si>
  <si>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</si>
  <si>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</si>
  <si>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</si>
  <si>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</si>
  <si>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</si>
  <si>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ЛПХ Кузьо Владимир Владимирович</t>
  </si>
  <si>
    <t>8-952-429-86-82</t>
  </si>
  <si>
    <t>Мясо баранины</t>
  </si>
  <si>
    <t>Питеряхина Валентина Петровна</t>
  </si>
  <si>
    <t>(47 232) 3-55-92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</si>
  <si>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</si>
  <si>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</si>
  <si>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</si>
  <si>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</si>
  <si>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</si>
  <si>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</si>
  <si>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</si>
  <si>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</si>
  <si>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</si>
  <si>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</si>
  <si>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</si>
  <si>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</si>
  <si>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</si>
  <si>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от 5000</t>
  </si>
  <si>
    <t>КФХ Зиновьев В.В.</t>
  </si>
  <si>
    <t>Зиновьев Владимир Васильевич</t>
  </si>
  <si>
    <t>8-908-788-39-25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</si>
  <si>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</si>
  <si>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</si>
  <si>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</si>
  <si>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</si>
  <si>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</si>
  <si>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</si>
  <si>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</si>
  <si>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</si>
  <si>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</si>
  <si>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</si>
  <si>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</si>
  <si>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</si>
  <si>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</si>
  <si>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</si>
  <si>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</si>
  <si>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</si>
  <si>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</si>
  <si>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</si>
  <si>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</si>
  <si>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</si>
  <si>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</si>
  <si>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</si>
  <si>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от 250 руб./шт.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</si>
  <si>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</si>
  <si>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</si>
  <si>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</si>
  <si>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</si>
  <si>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</si>
  <si>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</si>
  <si>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</si>
  <si>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</si>
  <si>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20 гол.</t>
  </si>
  <si>
    <t>Мясо говядина на кости 1 кат.</t>
  </si>
  <si>
    <t>Мясо говядина б/к</t>
  </si>
  <si>
    <t>СОК яблочный ГОСТ 32101-2013 (л)</t>
  </si>
  <si>
    <t>Ракитянский район</t>
  </si>
  <si>
    <t>ООО "Березка"</t>
  </si>
  <si>
    <t xml:space="preserve">Стребков Александр Михайлович </t>
  </si>
  <si>
    <t>8-920-200-64-64</t>
  </si>
  <si>
    <t>ООО "Весна"</t>
  </si>
  <si>
    <t xml:space="preserve">Севостьянов Сергей Иванович </t>
  </si>
  <si>
    <t>8-910-325-67-81</t>
  </si>
  <si>
    <t>ООО "Заря"</t>
  </si>
  <si>
    <t>Тюркин Андрей Викторович</t>
  </si>
  <si>
    <t>8-47-242-4-94-32</t>
  </si>
  <si>
    <t>Яблоко</t>
  </si>
  <si>
    <t>ООО "Сады в залесье"</t>
  </si>
  <si>
    <t>8-47-246-5-17-26</t>
  </si>
  <si>
    <t>Вейделевский район</t>
  </si>
  <si>
    <t>КФХ "Вейделевский сад"</t>
  </si>
  <si>
    <t>Снаговская Валентина Ивановна</t>
  </si>
  <si>
    <t>8-47-247-5-43-71</t>
  </si>
  <si>
    <t>Губкинский городской округ</t>
  </si>
  <si>
    <t>ИП Аннинков А.Н.</t>
  </si>
  <si>
    <t>Аннинков Алексей Николаевич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</si>
  <si>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</si>
  <si>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</si>
  <si>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</si>
  <si>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</si>
  <si>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</si>
  <si>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>Мякотин Г.М.</t>
  </si>
  <si>
    <t xml:space="preserve"> Стребков Д.В.</t>
  </si>
  <si>
    <t xml:space="preserve">Мясо говядина б/к </t>
  </si>
  <si>
    <t>Ячмень</t>
  </si>
  <si>
    <t>КФХ "Шанс"</t>
  </si>
  <si>
    <t>Пахомова Нина Афанасьевна</t>
  </si>
  <si>
    <t>8-905-678-36-02</t>
  </si>
  <si>
    <t>Пшеница яровая</t>
  </si>
  <si>
    <t>Пшеница озимая</t>
  </si>
  <si>
    <t>Пшеница</t>
  </si>
  <si>
    <t>КФХ "Сукмановка"</t>
  </si>
  <si>
    <t>Лаптев Николай Алексеевский</t>
  </si>
  <si>
    <t>(47232) 5-76-47</t>
  </si>
  <si>
    <t>8-915-520-28-81</t>
  </si>
  <si>
    <t>Пшено</t>
  </si>
  <si>
    <t xml:space="preserve">ООО "ЮВМ" </t>
  </si>
  <si>
    <t>Грищенко И.Н.</t>
  </si>
  <si>
    <t>8-915-529-58-29</t>
  </si>
  <si>
    <t>ИП Поплавский Г.И.</t>
  </si>
  <si>
    <t>(47232) 4-82-37</t>
  </si>
  <si>
    <t>ИП Аладинов Марат Беналиевич</t>
  </si>
  <si>
    <t>Аладинов Марат Беналиевич</t>
  </si>
  <si>
    <t>8-909-205-17-11</t>
  </si>
  <si>
    <t xml:space="preserve">ООО "Агор-фирма"Горби-Инвест" </t>
  </si>
  <si>
    <t xml:space="preserve">Капуста </t>
  </si>
  <si>
    <t>ИП Салимова М.С.</t>
  </si>
  <si>
    <t>Салимова М.С.</t>
  </si>
  <si>
    <t>8-920-559-88-26</t>
  </si>
  <si>
    <t>ИП Лапушнян Николай Андреевич</t>
  </si>
  <si>
    <t>Лапушнян Николай Андреевич</t>
  </si>
  <si>
    <t>8-915-561-89-95</t>
  </si>
  <si>
    <t>Белгородский</t>
  </si>
  <si>
    <t>Садовый центр "Золотая подкова"</t>
  </si>
  <si>
    <t>Букалина Оксана Владимировна</t>
  </si>
  <si>
    <t>8-904-533-65-53</t>
  </si>
  <si>
    <t>Огурец</t>
  </si>
  <si>
    <t>ИП Винникова З.В.</t>
  </si>
  <si>
    <t>Винникова З.В.</t>
  </si>
  <si>
    <t>8-915-561-68-59</t>
  </si>
  <si>
    <t>Поплавский Г.И.</t>
  </si>
  <si>
    <t>8(47242)2-16-46</t>
  </si>
  <si>
    <t>Адонон В.А.</t>
  </si>
  <si>
    <t>Адонин Владимир Алексеевич</t>
  </si>
  <si>
    <t>8-950-712-49-68
(47 241) 6-73-30</t>
  </si>
  <si>
    <t>Мишин В.И.</t>
  </si>
  <si>
    <t>Мишин Владимир Иванович</t>
  </si>
  <si>
    <t>8-903-886-82-04</t>
  </si>
  <si>
    <t>Ягнята, гол.</t>
  </si>
  <si>
    <t>от 3000</t>
  </si>
  <si>
    <t>Федченко Н.Н.</t>
  </si>
  <si>
    <t>8-920-569-38-39</t>
  </si>
  <si>
    <t>500 шт.</t>
  </si>
  <si>
    <t>Ивашина Н.С.</t>
  </si>
  <si>
    <t>8-906-607-81-01</t>
  </si>
  <si>
    <t>Бакулина Оксана Владимировна</t>
  </si>
  <si>
    <t>Садовый центр  "Золотая подкова"</t>
  </si>
  <si>
    <t>Мясо индейки</t>
  </si>
  <si>
    <t>Шебелян Светлана Ашотовна</t>
  </si>
  <si>
    <t>8-920-581-29-28</t>
  </si>
  <si>
    <t>ИП Матюхин Г.П.</t>
  </si>
  <si>
    <t>Матюхин Геннадий Петрович</t>
  </si>
  <si>
    <t>8-910-324-13-39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</si>
  <si>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</si>
  <si>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</si>
  <si>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</si>
  <si>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</si>
  <si>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</si>
  <si>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</si>
  <si>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</si>
  <si>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от 1500</t>
  </si>
  <si>
    <t>Рашин А.Е.</t>
  </si>
  <si>
    <t>8-980-322-80-48</t>
  </si>
  <si>
    <t>Телочки</t>
  </si>
  <si>
    <t>Беседин И.Н.</t>
  </si>
  <si>
    <t>8-920-555-69-12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</si>
  <si>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12.01.2017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</si>
</sst>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2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3" fontId="6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view="pageBreakPreview" zoomScaleSheetLayoutView="100" workbookViewId="0">
      <selection activeCell="A2" sqref="A2:I2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61" t="s">
        <v>263</v>
      </c>
      <c r="B2" s="61"/>
      <c r="C2" s="61"/>
      <c r="D2" s="61"/>
      <c r="E2" s="61"/>
      <c r="F2" s="61"/>
      <c r="G2" s="61"/>
      <c r="H2" s="61"/>
      <c r="I2" s="61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28">
        <v>1</v>
      </c>
      <c r="B5" s="33" t="s">
        <v>63</v>
      </c>
      <c r="C5" s="15">
        <v>0.9</v>
      </c>
      <c r="D5" s="15">
        <v>150</v>
      </c>
      <c r="E5" s="15"/>
      <c r="F5" s="3" t="s">
        <v>14</v>
      </c>
      <c r="G5" s="3" t="s">
        <v>64</v>
      </c>
      <c r="H5" s="3" t="s">
        <v>64</v>
      </c>
      <c r="I5" s="32" t="s">
        <v>49</v>
      </c>
      <c r="J5" s="27"/>
    </row>
    <row r="6" spans="1:10" s="12" customFormat="1" ht="35.25" customHeight="1">
      <c r="A6" s="28">
        <v>2</v>
      </c>
      <c r="B6" s="33" t="s">
        <v>68</v>
      </c>
      <c r="C6" s="15">
        <v>1.4</v>
      </c>
      <c r="D6" s="15">
        <v>150</v>
      </c>
      <c r="E6" s="15"/>
      <c r="F6" s="3" t="s">
        <v>12</v>
      </c>
      <c r="G6" s="3" t="s">
        <v>106</v>
      </c>
      <c r="H6" s="3" t="s">
        <v>106</v>
      </c>
      <c r="I6" s="32" t="s">
        <v>107</v>
      </c>
    </row>
    <row r="7" spans="1:10" s="27" customFormat="1" ht="39.75" customHeight="1">
      <c r="A7" s="28">
        <v>3</v>
      </c>
      <c r="B7" s="33" t="s">
        <v>162</v>
      </c>
      <c r="C7" s="15">
        <v>508</v>
      </c>
      <c r="D7" s="15">
        <v>21.5</v>
      </c>
      <c r="E7" s="44">
        <f>C7*D7</f>
        <v>10922</v>
      </c>
      <c r="F7" s="3" t="s">
        <v>117</v>
      </c>
      <c r="G7" s="3" t="s">
        <v>118</v>
      </c>
      <c r="H7" s="3" t="s">
        <v>119</v>
      </c>
      <c r="I7" s="3" t="s">
        <v>120</v>
      </c>
    </row>
    <row r="8" spans="1:10" s="12" customFormat="1" ht="43.5" customHeight="1">
      <c r="A8" s="28">
        <v>4</v>
      </c>
      <c r="B8" s="45" t="s">
        <v>79</v>
      </c>
      <c r="C8" s="15">
        <v>35</v>
      </c>
      <c r="D8" s="15">
        <v>20</v>
      </c>
      <c r="E8" s="15">
        <f t="shared" ref="E8:E14" si="0">C8*D8</f>
        <v>700</v>
      </c>
      <c r="F8" s="32" t="s">
        <v>12</v>
      </c>
      <c r="G8" s="32" t="s">
        <v>86</v>
      </c>
      <c r="H8" s="32" t="s">
        <v>87</v>
      </c>
      <c r="I8" s="46" t="s">
        <v>13</v>
      </c>
      <c r="J8" s="27"/>
    </row>
    <row r="9" spans="1:10" s="27" customFormat="1" ht="37.5" customHeight="1">
      <c r="A9" s="28">
        <v>5</v>
      </c>
      <c r="B9" s="45" t="s">
        <v>79</v>
      </c>
      <c r="C9" s="15">
        <v>4</v>
      </c>
      <c r="D9" s="15">
        <v>8</v>
      </c>
      <c r="E9" s="47">
        <f t="shared" si="0"/>
        <v>32</v>
      </c>
      <c r="F9" s="32" t="s">
        <v>163</v>
      </c>
      <c r="G9" s="32" t="s">
        <v>208</v>
      </c>
      <c r="H9" s="32" t="s">
        <v>209</v>
      </c>
      <c r="I9" s="46" t="s">
        <v>210</v>
      </c>
      <c r="J9" s="11"/>
    </row>
    <row r="10" spans="1:10" s="27" customFormat="1" ht="37.5" customHeight="1">
      <c r="A10" s="28">
        <v>6</v>
      </c>
      <c r="B10" s="45" t="s">
        <v>79</v>
      </c>
      <c r="C10" s="15">
        <v>50</v>
      </c>
      <c r="D10" s="15">
        <v>11</v>
      </c>
      <c r="E10" s="47">
        <f t="shared" si="0"/>
        <v>550</v>
      </c>
      <c r="F10" s="32" t="s">
        <v>219</v>
      </c>
      <c r="G10" s="32" t="s">
        <v>220</v>
      </c>
      <c r="H10" s="32" t="s">
        <v>221</v>
      </c>
      <c r="I10" s="46" t="s">
        <v>222</v>
      </c>
      <c r="J10" s="11"/>
    </row>
    <row r="11" spans="1:10" s="27" customFormat="1" ht="37.5" customHeight="1">
      <c r="A11" s="28">
        <v>7</v>
      </c>
      <c r="B11" s="45" t="s">
        <v>79</v>
      </c>
      <c r="C11" s="15">
        <v>1000</v>
      </c>
      <c r="D11" s="15">
        <v>7</v>
      </c>
      <c r="E11" s="47">
        <f>C11*D11</f>
        <v>7000</v>
      </c>
      <c r="F11" s="32" t="s">
        <v>94</v>
      </c>
      <c r="G11" s="32" t="s">
        <v>206</v>
      </c>
      <c r="H11" s="32" t="s">
        <v>227</v>
      </c>
      <c r="I11" s="46" t="s">
        <v>228</v>
      </c>
      <c r="J11" s="11"/>
    </row>
    <row r="12" spans="1:10" s="27" customFormat="1" ht="37.5" customHeight="1">
      <c r="A12" s="28">
        <v>8</v>
      </c>
      <c r="B12" s="55" t="s">
        <v>79</v>
      </c>
      <c r="C12" s="56">
        <v>450</v>
      </c>
      <c r="D12" s="56">
        <v>6</v>
      </c>
      <c r="E12" s="57">
        <f>D12*C12</f>
        <v>2700</v>
      </c>
      <c r="F12" s="58" t="s">
        <v>9</v>
      </c>
      <c r="G12" s="58" t="s">
        <v>211</v>
      </c>
      <c r="H12" s="58"/>
      <c r="I12" s="58" t="s">
        <v>207</v>
      </c>
      <c r="J12" s="11"/>
    </row>
    <row r="13" spans="1:10" s="12" customFormat="1" ht="43.5" customHeight="1">
      <c r="A13" s="28">
        <v>9</v>
      </c>
      <c r="B13" s="55" t="s">
        <v>79</v>
      </c>
      <c r="C13" s="56">
        <v>750</v>
      </c>
      <c r="D13" s="56">
        <v>7</v>
      </c>
      <c r="E13" s="56">
        <f t="shared" si="0"/>
        <v>5250</v>
      </c>
      <c r="F13" s="58" t="s">
        <v>9</v>
      </c>
      <c r="G13" s="58" t="s">
        <v>192</v>
      </c>
      <c r="H13" s="58" t="s">
        <v>193</v>
      </c>
      <c r="I13" s="58" t="s">
        <v>194</v>
      </c>
      <c r="J13" s="27"/>
    </row>
    <row r="14" spans="1:10" s="12" customFormat="1" ht="43.5" customHeight="1">
      <c r="A14" s="28">
        <v>10</v>
      </c>
      <c r="B14" s="55" t="s">
        <v>79</v>
      </c>
      <c r="C14" s="56">
        <v>25</v>
      </c>
      <c r="D14" s="56">
        <v>8</v>
      </c>
      <c r="E14" s="56">
        <f t="shared" si="0"/>
        <v>200</v>
      </c>
      <c r="F14" s="58" t="s">
        <v>10</v>
      </c>
      <c r="G14" s="58" t="s">
        <v>167</v>
      </c>
      <c r="H14" s="58" t="s">
        <v>168</v>
      </c>
      <c r="I14" s="58" t="s">
        <v>169</v>
      </c>
      <c r="J14" s="27"/>
    </row>
    <row r="15" spans="1:10" s="27" customFormat="1" ht="37.5" customHeight="1">
      <c r="A15" s="28">
        <v>11</v>
      </c>
      <c r="B15" s="45" t="s">
        <v>79</v>
      </c>
      <c r="C15" s="15">
        <v>250</v>
      </c>
      <c r="D15" s="15">
        <v>12</v>
      </c>
      <c r="E15" s="47">
        <f>C15*D15</f>
        <v>3000</v>
      </c>
      <c r="F15" s="32" t="s">
        <v>117</v>
      </c>
      <c r="G15" s="32" t="s">
        <v>203</v>
      </c>
      <c r="H15" s="32" t="s">
        <v>204</v>
      </c>
      <c r="I15" s="46" t="s">
        <v>205</v>
      </c>
      <c r="J15" s="11"/>
    </row>
    <row r="16" spans="1:10" s="27" customFormat="1" ht="33.75" customHeight="1">
      <c r="A16" s="28">
        <v>12</v>
      </c>
      <c r="B16" s="45" t="s">
        <v>212</v>
      </c>
      <c r="C16" s="15">
        <v>2</v>
      </c>
      <c r="D16" s="15">
        <v>10</v>
      </c>
      <c r="E16" s="3">
        <f>C16*D16</f>
        <v>20</v>
      </c>
      <c r="F16" s="32" t="s">
        <v>18</v>
      </c>
      <c r="G16" s="32" t="s">
        <v>213</v>
      </c>
      <c r="H16" s="32" t="s">
        <v>214</v>
      </c>
      <c r="I16" s="32" t="s">
        <v>215</v>
      </c>
    </row>
    <row r="17" spans="1:10" s="27" customFormat="1" ht="37.5" customHeight="1">
      <c r="A17" s="28">
        <v>13</v>
      </c>
      <c r="B17" s="45" t="s">
        <v>79</v>
      </c>
      <c r="C17" s="15">
        <v>5</v>
      </c>
      <c r="D17" s="15">
        <v>10</v>
      </c>
      <c r="E17" s="47">
        <f>C17*D17</f>
        <v>50</v>
      </c>
      <c r="F17" s="32" t="s">
        <v>39</v>
      </c>
      <c r="G17" s="32" t="s">
        <v>247</v>
      </c>
      <c r="H17" s="32" t="s">
        <v>248</v>
      </c>
      <c r="I17" s="46" t="s">
        <v>249</v>
      </c>
      <c r="J17" s="11"/>
    </row>
    <row r="18" spans="1:10" s="27" customFormat="1" ht="39.75" customHeight="1">
      <c r="A18" s="28">
        <v>14</v>
      </c>
      <c r="B18" s="33" t="s">
        <v>223</v>
      </c>
      <c r="C18" s="15">
        <v>0.1</v>
      </c>
      <c r="D18" s="15">
        <v>70</v>
      </c>
      <c r="E18" s="44"/>
      <c r="F18" s="3" t="s">
        <v>14</v>
      </c>
      <c r="G18" s="3" t="s">
        <v>224</v>
      </c>
      <c r="H18" s="3" t="s">
        <v>225</v>
      </c>
      <c r="I18" s="3" t="s">
        <v>226</v>
      </c>
    </row>
    <row r="19" spans="1:10" s="12" customFormat="1" ht="43.5" customHeight="1">
      <c r="A19" s="28">
        <v>15</v>
      </c>
      <c r="B19" s="45" t="s">
        <v>79</v>
      </c>
      <c r="C19" s="15">
        <v>35</v>
      </c>
      <c r="D19" s="15">
        <v>20</v>
      </c>
      <c r="E19" s="15">
        <f t="shared" ref="E19:E26" si="1">C19*D19</f>
        <v>700</v>
      </c>
      <c r="F19" s="32" t="s">
        <v>12</v>
      </c>
      <c r="G19" s="32" t="s">
        <v>86</v>
      </c>
      <c r="H19" s="32" t="s">
        <v>87</v>
      </c>
      <c r="I19" s="46" t="s">
        <v>13</v>
      </c>
      <c r="J19" s="27"/>
    </row>
    <row r="20" spans="1:10" s="27" customFormat="1" ht="37.5" customHeight="1">
      <c r="A20" s="28">
        <v>16</v>
      </c>
      <c r="B20" s="45" t="s">
        <v>79</v>
      </c>
      <c r="C20" s="15">
        <v>5</v>
      </c>
      <c r="D20" s="15">
        <v>8</v>
      </c>
      <c r="E20" s="47">
        <f t="shared" si="1"/>
        <v>40</v>
      </c>
      <c r="F20" s="32" t="s">
        <v>163</v>
      </c>
      <c r="G20" s="32" t="s">
        <v>208</v>
      </c>
      <c r="H20" s="32" t="s">
        <v>209</v>
      </c>
      <c r="I20" s="46" t="s">
        <v>210</v>
      </c>
      <c r="J20" s="11"/>
    </row>
    <row r="21" spans="1:10" s="27" customFormat="1" ht="37.5" customHeight="1">
      <c r="A21" s="28">
        <v>17</v>
      </c>
      <c r="B21" s="45" t="s">
        <v>79</v>
      </c>
      <c r="C21" s="15">
        <v>100</v>
      </c>
      <c r="D21" s="15">
        <v>11</v>
      </c>
      <c r="E21" s="47"/>
      <c r="F21" s="32" t="s">
        <v>219</v>
      </c>
      <c r="G21" s="32" t="s">
        <v>220</v>
      </c>
      <c r="H21" s="32" t="s">
        <v>221</v>
      </c>
      <c r="I21" s="46" t="s">
        <v>222</v>
      </c>
      <c r="J21" s="11"/>
    </row>
    <row r="22" spans="1:10" s="27" customFormat="1" ht="37.5" customHeight="1">
      <c r="A22" s="28">
        <v>18</v>
      </c>
      <c r="B22" s="45" t="s">
        <v>79</v>
      </c>
      <c r="C22" s="15">
        <v>1000</v>
      </c>
      <c r="D22" s="15">
        <v>7</v>
      </c>
      <c r="E22" s="47">
        <f>C22*D22</f>
        <v>7000</v>
      </c>
      <c r="F22" s="32" t="s">
        <v>94</v>
      </c>
      <c r="G22" s="32" t="s">
        <v>206</v>
      </c>
      <c r="H22" s="32" t="s">
        <v>227</v>
      </c>
      <c r="I22" s="46" t="s">
        <v>228</v>
      </c>
      <c r="J22" s="11"/>
    </row>
    <row r="23" spans="1:10" s="27" customFormat="1" ht="37.5" customHeight="1">
      <c r="A23" s="28">
        <v>19</v>
      </c>
      <c r="B23" s="45" t="s">
        <v>79</v>
      </c>
      <c r="C23" s="15">
        <v>500</v>
      </c>
      <c r="D23" s="15">
        <v>10</v>
      </c>
      <c r="E23" s="47">
        <f>D23*C23</f>
        <v>5000</v>
      </c>
      <c r="F23" s="32" t="s">
        <v>9</v>
      </c>
      <c r="G23" s="32" t="s">
        <v>211</v>
      </c>
      <c r="H23" s="32"/>
      <c r="I23" s="32" t="s">
        <v>207</v>
      </c>
      <c r="J23" s="11"/>
    </row>
    <row r="24" spans="1:10" s="12" customFormat="1" ht="43.5" customHeight="1">
      <c r="A24" s="28">
        <v>20</v>
      </c>
      <c r="B24" s="45" t="s">
        <v>79</v>
      </c>
      <c r="C24" s="15">
        <v>1000</v>
      </c>
      <c r="D24" s="15">
        <v>11</v>
      </c>
      <c r="E24" s="15">
        <f t="shared" si="1"/>
        <v>11000</v>
      </c>
      <c r="F24" s="32" t="s">
        <v>9</v>
      </c>
      <c r="G24" s="32" t="s">
        <v>192</v>
      </c>
      <c r="H24" s="32" t="s">
        <v>193</v>
      </c>
      <c r="I24" s="32" t="s">
        <v>194</v>
      </c>
      <c r="J24" s="27"/>
    </row>
    <row r="25" spans="1:10" s="12" customFormat="1" ht="43.5" customHeight="1">
      <c r="A25" s="28">
        <v>21</v>
      </c>
      <c r="B25" s="45" t="s">
        <v>79</v>
      </c>
      <c r="C25" s="15">
        <v>150</v>
      </c>
      <c r="D25" s="15">
        <v>9</v>
      </c>
      <c r="E25" s="15">
        <f t="shared" si="1"/>
        <v>1350</v>
      </c>
      <c r="F25" s="32" t="s">
        <v>10</v>
      </c>
      <c r="G25" s="32" t="s">
        <v>164</v>
      </c>
      <c r="H25" s="32" t="s">
        <v>165</v>
      </c>
      <c r="I25" s="32" t="s">
        <v>166</v>
      </c>
      <c r="J25" s="27"/>
    </row>
    <row r="26" spans="1:10" s="12" customFormat="1" ht="43.5" customHeight="1">
      <c r="A26" s="28">
        <v>22</v>
      </c>
      <c r="B26" s="45" t="s">
        <v>79</v>
      </c>
      <c r="C26" s="15">
        <v>300</v>
      </c>
      <c r="D26" s="15">
        <v>8</v>
      </c>
      <c r="E26" s="15">
        <f t="shared" si="1"/>
        <v>2400</v>
      </c>
      <c r="F26" s="32" t="s">
        <v>10</v>
      </c>
      <c r="G26" s="32" t="s">
        <v>167</v>
      </c>
      <c r="H26" s="32" t="s">
        <v>168</v>
      </c>
      <c r="I26" s="32" t="s">
        <v>169</v>
      </c>
      <c r="J26" s="27"/>
    </row>
    <row r="27" spans="1:10" s="27" customFormat="1" ht="37.5" customHeight="1">
      <c r="A27" s="28">
        <v>23</v>
      </c>
      <c r="B27" s="45" t="s">
        <v>79</v>
      </c>
      <c r="C27" s="15">
        <v>260</v>
      </c>
      <c r="D27" s="15">
        <v>12</v>
      </c>
      <c r="E27" s="47">
        <f t="shared" ref="E27:E33" si="2">C27*D27</f>
        <v>3120</v>
      </c>
      <c r="F27" s="32" t="s">
        <v>117</v>
      </c>
      <c r="G27" s="32" t="s">
        <v>203</v>
      </c>
      <c r="H27" s="32" t="s">
        <v>204</v>
      </c>
      <c r="I27" s="46" t="s">
        <v>205</v>
      </c>
      <c r="J27" s="11"/>
    </row>
    <row r="28" spans="1:10" s="27" customFormat="1" ht="33.75" customHeight="1">
      <c r="A28" s="28">
        <v>24</v>
      </c>
      <c r="B28" s="45" t="s">
        <v>212</v>
      </c>
      <c r="C28" s="15">
        <v>2</v>
      </c>
      <c r="D28" s="15">
        <v>10</v>
      </c>
      <c r="E28" s="3">
        <f t="shared" si="2"/>
        <v>20</v>
      </c>
      <c r="F28" s="32" t="s">
        <v>18</v>
      </c>
      <c r="G28" s="32" t="s">
        <v>213</v>
      </c>
      <c r="H28" s="32" t="s">
        <v>214</v>
      </c>
      <c r="I28" s="32" t="s">
        <v>215</v>
      </c>
    </row>
    <row r="29" spans="1:10" s="27" customFormat="1" ht="37.5" customHeight="1">
      <c r="A29" s="28">
        <v>25</v>
      </c>
      <c r="B29" s="45" t="s">
        <v>79</v>
      </c>
      <c r="C29" s="15">
        <v>5</v>
      </c>
      <c r="D29" s="15">
        <v>10</v>
      </c>
      <c r="E29" s="47">
        <f t="shared" si="2"/>
        <v>50</v>
      </c>
      <c r="F29" s="32" t="s">
        <v>39</v>
      </c>
      <c r="G29" s="32" t="s">
        <v>247</v>
      </c>
      <c r="H29" s="32" t="s">
        <v>248</v>
      </c>
      <c r="I29" s="46" t="s">
        <v>249</v>
      </c>
      <c r="J29" s="11"/>
    </row>
    <row r="30" spans="1:10" s="27" customFormat="1" ht="37.5" customHeight="1">
      <c r="A30" s="28">
        <v>26</v>
      </c>
      <c r="B30" s="45" t="s">
        <v>62</v>
      </c>
      <c r="C30" s="15">
        <v>10</v>
      </c>
      <c r="D30" s="15">
        <v>14</v>
      </c>
      <c r="E30" s="47">
        <f t="shared" si="2"/>
        <v>140</v>
      </c>
      <c r="F30" s="32" t="s">
        <v>117</v>
      </c>
      <c r="G30" s="32" t="s">
        <v>203</v>
      </c>
      <c r="H30" s="32" t="s">
        <v>204</v>
      </c>
      <c r="I30" s="46" t="s">
        <v>205</v>
      </c>
      <c r="J30" s="11"/>
    </row>
    <row r="31" spans="1:10" s="27" customFormat="1" ht="37.5" customHeight="1">
      <c r="A31" s="28">
        <v>27</v>
      </c>
      <c r="B31" s="45" t="s">
        <v>62</v>
      </c>
      <c r="C31" s="15">
        <v>38.9</v>
      </c>
      <c r="D31" s="15">
        <v>15</v>
      </c>
      <c r="E31" s="47">
        <f t="shared" si="2"/>
        <v>583.5</v>
      </c>
      <c r="F31" s="32" t="s">
        <v>12</v>
      </c>
      <c r="G31" s="32" t="s">
        <v>86</v>
      </c>
      <c r="H31" s="32" t="s">
        <v>87</v>
      </c>
      <c r="I31" s="46" t="s">
        <v>13</v>
      </c>
      <c r="J31" s="11"/>
    </row>
    <row r="32" spans="1:10" s="27" customFormat="1" ht="37.5" customHeight="1">
      <c r="A32" s="28">
        <v>28</v>
      </c>
      <c r="B32" s="45" t="s">
        <v>62</v>
      </c>
      <c r="C32" s="15">
        <v>3000</v>
      </c>
      <c r="D32" s="15">
        <v>5</v>
      </c>
      <c r="E32" s="47">
        <f t="shared" si="2"/>
        <v>15000</v>
      </c>
      <c r="F32" s="32" t="s">
        <v>94</v>
      </c>
      <c r="G32" s="32" t="s">
        <v>170</v>
      </c>
      <c r="H32" s="32" t="s">
        <v>171</v>
      </c>
      <c r="I32" s="46" t="s">
        <v>172</v>
      </c>
      <c r="J32" s="11"/>
    </row>
    <row r="33" spans="1:10" s="27" customFormat="1" ht="37.5" customHeight="1">
      <c r="A33" s="28">
        <v>29</v>
      </c>
      <c r="B33" s="45" t="s">
        <v>62</v>
      </c>
      <c r="C33" s="15">
        <v>500</v>
      </c>
      <c r="D33" s="15">
        <v>7</v>
      </c>
      <c r="E33" s="47">
        <f t="shared" si="2"/>
        <v>3500</v>
      </c>
      <c r="F33" s="32" t="s">
        <v>94</v>
      </c>
      <c r="G33" s="32" t="s">
        <v>206</v>
      </c>
      <c r="H33" s="32" t="s">
        <v>227</v>
      </c>
      <c r="I33" s="46" t="s">
        <v>228</v>
      </c>
      <c r="J33" s="11"/>
    </row>
    <row r="34" spans="1:10" s="27" customFormat="1" ht="37.5" customHeight="1">
      <c r="A34" s="28">
        <v>30</v>
      </c>
      <c r="B34" s="45" t="s">
        <v>62</v>
      </c>
      <c r="C34" s="15">
        <v>1900</v>
      </c>
      <c r="D34" s="15">
        <v>10</v>
      </c>
      <c r="E34" s="47">
        <f>D34*C34</f>
        <v>19000</v>
      </c>
      <c r="F34" s="32" t="s">
        <v>9</v>
      </c>
      <c r="G34" s="32" t="s">
        <v>211</v>
      </c>
      <c r="H34" s="32"/>
      <c r="I34" s="32" t="s">
        <v>207</v>
      </c>
      <c r="J34" s="11"/>
    </row>
    <row r="35" spans="1:10" s="30" customFormat="1" ht="38.25" customHeight="1">
      <c r="A35" s="28">
        <v>31</v>
      </c>
      <c r="B35" s="45" t="s">
        <v>98</v>
      </c>
      <c r="C35" s="15">
        <v>28.2</v>
      </c>
      <c r="D35" s="15">
        <v>20</v>
      </c>
      <c r="E35" s="47">
        <f t="shared" ref="E35:E42" si="3">C35*D35</f>
        <v>564</v>
      </c>
      <c r="F35" s="32" t="s">
        <v>12</v>
      </c>
      <c r="G35" s="32" t="s">
        <v>86</v>
      </c>
      <c r="H35" s="32" t="s">
        <v>87</v>
      </c>
      <c r="I35" s="46" t="s">
        <v>13</v>
      </c>
      <c r="J35" s="29"/>
    </row>
    <row r="36" spans="1:10" s="12" customFormat="1" ht="43.5" customHeight="1">
      <c r="A36" s="28">
        <v>32</v>
      </c>
      <c r="B36" s="60" t="s">
        <v>98</v>
      </c>
      <c r="C36" s="56">
        <v>30</v>
      </c>
      <c r="D36" s="56">
        <v>12</v>
      </c>
      <c r="E36" s="56">
        <f t="shared" si="3"/>
        <v>360</v>
      </c>
      <c r="F36" s="58" t="s">
        <v>10</v>
      </c>
      <c r="G36" s="58" t="s">
        <v>216</v>
      </c>
      <c r="H36" s="58" t="s">
        <v>217</v>
      </c>
      <c r="I36" s="58" t="s">
        <v>218</v>
      </c>
      <c r="J36" s="27"/>
    </row>
    <row r="37" spans="1:10" s="12" customFormat="1" ht="38.25" customHeight="1">
      <c r="A37" s="28">
        <v>33</v>
      </c>
      <c r="B37" s="45" t="s">
        <v>97</v>
      </c>
      <c r="C37" s="15">
        <v>7</v>
      </c>
      <c r="D37" s="15">
        <v>20</v>
      </c>
      <c r="E37" s="47">
        <f t="shared" si="3"/>
        <v>140</v>
      </c>
      <c r="F37" s="32" t="s">
        <v>12</v>
      </c>
      <c r="G37" s="32" t="s">
        <v>86</v>
      </c>
      <c r="H37" s="32" t="s">
        <v>87</v>
      </c>
      <c r="I37" s="46" t="s">
        <v>13</v>
      </c>
    </row>
    <row r="38" spans="1:10" s="27" customFormat="1" ht="33.75" customHeight="1">
      <c r="A38" s="28">
        <v>34</v>
      </c>
      <c r="B38" s="45" t="s">
        <v>88</v>
      </c>
      <c r="C38" s="15">
        <v>3.3</v>
      </c>
      <c r="D38" s="15">
        <v>20</v>
      </c>
      <c r="E38" s="3">
        <f t="shared" si="3"/>
        <v>66</v>
      </c>
      <c r="F38" s="32" t="s">
        <v>12</v>
      </c>
      <c r="G38" s="32" t="s">
        <v>86</v>
      </c>
      <c r="H38" s="32" t="s">
        <v>87</v>
      </c>
      <c r="I38" s="32" t="s">
        <v>13</v>
      </c>
    </row>
    <row r="39" spans="1:10" s="12" customFormat="1" ht="43.5" customHeight="1">
      <c r="A39" s="28">
        <v>35</v>
      </c>
      <c r="B39" s="55" t="s">
        <v>88</v>
      </c>
      <c r="C39" s="56">
        <v>80</v>
      </c>
      <c r="D39" s="56">
        <v>10</v>
      </c>
      <c r="E39" s="56">
        <f t="shared" si="3"/>
        <v>800</v>
      </c>
      <c r="F39" s="58" t="s">
        <v>10</v>
      </c>
      <c r="G39" s="58" t="s">
        <v>167</v>
      </c>
      <c r="H39" s="58" t="s">
        <v>168</v>
      </c>
      <c r="I39" s="58" t="s">
        <v>169</v>
      </c>
      <c r="J39" s="27"/>
    </row>
    <row r="40" spans="1:10" s="27" customFormat="1" ht="33.75" customHeight="1">
      <c r="A40" s="28">
        <v>36</v>
      </c>
      <c r="B40" s="55" t="s">
        <v>173</v>
      </c>
      <c r="C40" s="56">
        <v>112</v>
      </c>
      <c r="D40" s="56">
        <v>45</v>
      </c>
      <c r="E40" s="59">
        <f t="shared" si="3"/>
        <v>5040</v>
      </c>
      <c r="F40" s="58" t="s">
        <v>11</v>
      </c>
      <c r="G40" s="58" t="s">
        <v>174</v>
      </c>
      <c r="H40" s="58"/>
      <c r="I40" s="58" t="s">
        <v>175</v>
      </c>
    </row>
    <row r="41" spans="1:10" s="27" customFormat="1" ht="33.75" customHeight="1">
      <c r="A41" s="28">
        <v>37</v>
      </c>
      <c r="B41" s="45" t="s">
        <v>173</v>
      </c>
      <c r="C41" s="15">
        <v>130</v>
      </c>
      <c r="D41" s="15">
        <v>30</v>
      </c>
      <c r="E41" s="3">
        <f t="shared" si="3"/>
        <v>3900</v>
      </c>
      <c r="F41" s="32" t="s">
        <v>176</v>
      </c>
      <c r="G41" s="32" t="s">
        <v>177</v>
      </c>
      <c r="H41" s="32" t="s">
        <v>178</v>
      </c>
      <c r="I41" s="32" t="s">
        <v>179</v>
      </c>
    </row>
    <row r="42" spans="1:10" s="27" customFormat="1" ht="33.75" customHeight="1">
      <c r="A42" s="28">
        <v>38</v>
      </c>
      <c r="B42" s="45" t="s">
        <v>173</v>
      </c>
      <c r="C42" s="15">
        <v>1396</v>
      </c>
      <c r="D42" s="15">
        <v>45</v>
      </c>
      <c r="E42" s="3">
        <f t="shared" si="3"/>
        <v>62820</v>
      </c>
      <c r="F42" s="32" t="s">
        <v>117</v>
      </c>
      <c r="G42" s="32" t="s">
        <v>118</v>
      </c>
      <c r="H42" s="32"/>
      <c r="I42" s="32" t="s">
        <v>120</v>
      </c>
    </row>
    <row r="43" spans="1:10" s="27" customFormat="1" ht="37.5" customHeight="1">
      <c r="A43" s="28"/>
      <c r="B43" s="45"/>
      <c r="C43" s="15"/>
      <c r="D43" s="15"/>
      <c r="E43" s="47"/>
      <c r="F43" s="32"/>
      <c r="G43" s="32"/>
      <c r="H43" s="32"/>
      <c r="I43" s="32"/>
      <c r="J43" s="11"/>
    </row>
    <row r="44" spans="1:10" s="27" customFormat="1" ht="37.5" customHeight="1">
      <c r="A44" s="28"/>
      <c r="B44" s="45"/>
      <c r="C44" s="15"/>
      <c r="D44" s="15"/>
      <c r="E44" s="47"/>
      <c r="F44" s="32"/>
      <c r="G44" s="32"/>
      <c r="H44" s="32"/>
      <c r="I44" s="46"/>
      <c r="J44" s="11"/>
    </row>
    <row r="45" spans="1:10" s="27" customFormat="1" ht="37.5" customHeight="1">
      <c r="A45" s="28"/>
      <c r="B45" s="45"/>
      <c r="C45" s="15"/>
      <c r="D45" s="15"/>
      <c r="E45" s="47"/>
      <c r="F45" s="32"/>
      <c r="G45" s="32"/>
      <c r="H45" s="32"/>
      <c r="I45" s="46"/>
      <c r="J45" s="11"/>
    </row>
    <row r="46" spans="1:10" s="27" customFormat="1" ht="37.5" customHeight="1">
      <c r="A46" s="28"/>
      <c r="B46" s="45"/>
      <c r="C46" s="15"/>
      <c r="D46" s="15"/>
      <c r="E46" s="47"/>
      <c r="F46" s="32"/>
      <c r="G46" s="32"/>
      <c r="H46" s="32"/>
      <c r="I46" s="46"/>
      <c r="J46" s="11"/>
    </row>
    <row r="47" spans="1:10" s="27" customFormat="1" ht="37.5" customHeight="1">
      <c r="A47" s="28"/>
      <c r="B47" s="45"/>
      <c r="C47" s="15"/>
      <c r="D47" s="15"/>
      <c r="E47" s="47"/>
      <c r="F47" s="32"/>
      <c r="G47" s="32"/>
      <c r="H47" s="32"/>
      <c r="I47" s="46"/>
      <c r="J47" s="11"/>
    </row>
    <row r="48" spans="1:10" s="27" customFormat="1" ht="37.5" customHeight="1">
      <c r="A48" s="28"/>
      <c r="B48" s="45"/>
      <c r="C48" s="15"/>
      <c r="D48" s="15"/>
      <c r="E48" s="47"/>
      <c r="F48" s="32"/>
      <c r="G48" s="32"/>
      <c r="H48" s="32"/>
      <c r="I48" s="32"/>
      <c r="J48" s="11"/>
    </row>
    <row r="49" spans="1:10" s="27" customFormat="1" ht="37.5" customHeight="1">
      <c r="A49" s="28"/>
      <c r="B49" s="45"/>
      <c r="C49" s="15"/>
      <c r="D49" s="15"/>
      <c r="E49" s="47"/>
      <c r="F49" s="32"/>
      <c r="G49" s="32"/>
      <c r="H49" s="32"/>
      <c r="I49" s="32"/>
      <c r="J49" s="11"/>
    </row>
    <row r="50" spans="1:10" s="27" customFormat="1" ht="37.5" customHeight="1">
      <c r="A50" s="28"/>
      <c r="B50" s="45"/>
      <c r="C50" s="15"/>
      <c r="D50" s="15"/>
      <c r="E50" s="47"/>
      <c r="F50" s="32"/>
      <c r="G50" s="32"/>
      <c r="H50" s="32"/>
      <c r="I50" s="32"/>
      <c r="J50" s="11"/>
    </row>
    <row r="51" spans="1:10" s="30" customFormat="1" ht="38.25" customHeight="1">
      <c r="A51" s="28"/>
      <c r="B51" s="45"/>
      <c r="C51" s="15"/>
      <c r="D51" s="15"/>
      <c r="E51" s="47"/>
      <c r="F51" s="32"/>
      <c r="G51" s="32"/>
      <c r="H51" s="32"/>
      <c r="I51" s="46"/>
      <c r="J51" s="29"/>
    </row>
    <row r="52" spans="1:10" s="27" customFormat="1" ht="37.5" customHeight="1">
      <c r="A52" s="28"/>
      <c r="B52" s="45"/>
      <c r="C52" s="15"/>
      <c r="D52" s="15"/>
      <c r="E52" s="47"/>
      <c r="F52" s="32"/>
      <c r="G52" s="32"/>
      <c r="H52" s="32"/>
      <c r="I52" s="32"/>
      <c r="J52" s="11"/>
    </row>
    <row r="53" spans="1:10" s="12" customFormat="1" ht="43.5" customHeight="1">
      <c r="A53" s="28"/>
      <c r="B53" s="33"/>
      <c r="C53" s="15"/>
      <c r="D53" s="15"/>
      <c r="E53" s="15"/>
      <c r="F53" s="32"/>
      <c r="G53" s="32"/>
      <c r="H53" s="32"/>
      <c r="I53" s="32"/>
      <c r="J53" s="27"/>
    </row>
    <row r="54" spans="1:10" s="27" customFormat="1" ht="37.5" customHeight="1">
      <c r="A54" s="28"/>
      <c r="B54" s="45"/>
      <c r="C54" s="15"/>
      <c r="D54" s="15"/>
      <c r="E54" s="47"/>
      <c r="F54" s="32"/>
      <c r="G54" s="32"/>
      <c r="H54" s="32"/>
      <c r="I54" s="32"/>
      <c r="J54" s="11"/>
    </row>
    <row r="55" spans="1:10" s="12" customFormat="1" ht="38.25" customHeight="1">
      <c r="A55" s="28"/>
      <c r="B55" s="45"/>
      <c r="C55" s="15"/>
      <c r="D55" s="15"/>
      <c r="E55" s="47"/>
      <c r="F55" s="32"/>
      <c r="G55" s="32"/>
      <c r="H55" s="32"/>
      <c r="I55" s="46"/>
    </row>
    <row r="56" spans="1:10" s="12" customFormat="1" ht="43.5" customHeight="1">
      <c r="A56" s="28"/>
      <c r="B56" s="45"/>
      <c r="C56" s="15"/>
      <c r="D56" s="15"/>
      <c r="E56" s="15"/>
      <c r="F56" s="32"/>
      <c r="G56" s="32"/>
      <c r="H56" s="32"/>
      <c r="I56" s="32"/>
      <c r="J56" s="27"/>
    </row>
    <row r="57" spans="1:10" s="12" customFormat="1" ht="43.5" customHeight="1">
      <c r="A57" s="28"/>
      <c r="B57" s="33"/>
      <c r="C57" s="15"/>
      <c r="D57" s="15"/>
      <c r="E57" s="15"/>
      <c r="F57" s="32"/>
      <c r="G57" s="32"/>
      <c r="H57" s="32"/>
      <c r="I57" s="32"/>
      <c r="J57" s="27"/>
    </row>
    <row r="58" spans="1:10" s="27" customFormat="1" ht="37.5" customHeight="1">
      <c r="A58" s="28"/>
      <c r="B58" s="45"/>
      <c r="C58" s="15"/>
      <c r="D58" s="15"/>
      <c r="E58" s="47"/>
      <c r="F58" s="32"/>
      <c r="G58" s="32"/>
      <c r="H58" s="32"/>
      <c r="I58" s="32"/>
      <c r="J58" s="11"/>
    </row>
    <row r="59" spans="1:10" s="27" customFormat="1" ht="33.75" customHeight="1">
      <c r="A59" s="28"/>
      <c r="B59" s="45"/>
      <c r="C59" s="15"/>
      <c r="D59" s="15"/>
      <c r="E59" s="3"/>
      <c r="F59" s="32"/>
      <c r="G59" s="32"/>
      <c r="H59" s="32"/>
      <c r="I59" s="32"/>
    </row>
    <row r="60" spans="1:10" s="12" customFormat="1" ht="43.5" customHeight="1">
      <c r="A60" s="28"/>
      <c r="B60" s="45"/>
      <c r="C60" s="15"/>
      <c r="D60" s="15"/>
      <c r="E60" s="15"/>
      <c r="F60" s="32"/>
      <c r="G60" s="32"/>
      <c r="H60" s="32"/>
      <c r="I60" s="32"/>
      <c r="J60" s="27"/>
    </row>
    <row r="61" spans="1:10" s="12" customFormat="1" ht="43.5" customHeight="1">
      <c r="A61" s="28"/>
      <c r="B61" s="45"/>
      <c r="C61" s="15"/>
      <c r="D61" s="15"/>
      <c r="E61" s="15"/>
      <c r="F61" s="32"/>
      <c r="G61" s="32"/>
      <c r="H61" s="32"/>
      <c r="I61" s="32"/>
      <c r="J61" s="27"/>
    </row>
    <row r="62" spans="1:10" s="27" customFormat="1" ht="33.75" customHeight="1">
      <c r="A62" s="28"/>
      <c r="B62" s="45"/>
      <c r="C62" s="15"/>
      <c r="D62" s="15"/>
      <c r="E62" s="3"/>
      <c r="F62" s="32"/>
      <c r="G62" s="32"/>
      <c r="H62" s="32"/>
      <c r="I62" s="32"/>
    </row>
    <row r="63" spans="1:10" s="27" customFormat="1" ht="33.75" customHeight="1">
      <c r="A63" s="28"/>
      <c r="B63" s="45"/>
      <c r="C63" s="15"/>
      <c r="D63" s="15"/>
      <c r="E63" s="3"/>
      <c r="F63" s="32"/>
      <c r="G63" s="32"/>
      <c r="H63" s="32"/>
      <c r="I63" s="32"/>
    </row>
    <row r="64" spans="1:10" s="27" customFormat="1" ht="33.75" customHeight="1">
      <c r="A64" s="28"/>
      <c r="B64" s="45"/>
      <c r="C64" s="15"/>
      <c r="D64" s="15"/>
      <c r="E64" s="3"/>
      <c r="F64" s="32"/>
      <c r="G64" s="32"/>
      <c r="H64" s="32"/>
      <c r="I64" s="32"/>
    </row>
  </sheetData>
  <autoFilter ref="A4:I64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85" zoomScaleSheetLayoutView="85" workbookViewId="0">
      <selection sqref="A1:H1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61" t="s">
        <v>263</v>
      </c>
      <c r="B1" s="61"/>
      <c r="C1" s="61"/>
      <c r="D1" s="61"/>
      <c r="E1" s="61"/>
      <c r="F1" s="61"/>
      <c r="G1" s="61"/>
      <c r="H1" s="61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s="8" customFormat="1" ht="30.75" customHeight="1">
      <c r="A4" s="3">
        <v>1</v>
      </c>
      <c r="B4" s="33" t="s">
        <v>16</v>
      </c>
      <c r="C4" s="15">
        <v>50</v>
      </c>
      <c r="D4" s="26">
        <v>80</v>
      </c>
      <c r="E4" s="3" t="s">
        <v>11</v>
      </c>
      <c r="F4" s="3" t="s">
        <v>51</v>
      </c>
      <c r="G4" s="3" t="s">
        <v>61</v>
      </c>
      <c r="H4" s="3" t="s">
        <v>52</v>
      </c>
    </row>
    <row r="5" spans="1:8" ht="33.75" customHeight="1">
      <c r="A5" s="34">
        <v>2</v>
      </c>
      <c r="B5" s="33" t="s">
        <v>17</v>
      </c>
      <c r="C5" s="15">
        <v>0.3</v>
      </c>
      <c r="D5" s="15">
        <v>250</v>
      </c>
      <c r="E5" s="3" t="s">
        <v>8</v>
      </c>
      <c r="F5" s="3" t="s">
        <v>237</v>
      </c>
      <c r="G5" s="3" t="s">
        <v>237</v>
      </c>
      <c r="H5" s="3" t="s">
        <v>238</v>
      </c>
    </row>
    <row r="6" spans="1:8" ht="33.75" customHeight="1">
      <c r="A6" s="3">
        <v>3</v>
      </c>
      <c r="B6" s="33" t="s">
        <v>17</v>
      </c>
      <c r="C6" s="26">
        <v>18.899999999999999</v>
      </c>
      <c r="D6" s="26">
        <v>150</v>
      </c>
      <c r="E6" s="3" t="s">
        <v>14</v>
      </c>
      <c r="F6" s="3" t="s">
        <v>56</v>
      </c>
      <c r="G6" s="3" t="s">
        <v>37</v>
      </c>
      <c r="H6" s="35" t="s">
        <v>38</v>
      </c>
    </row>
    <row r="7" spans="1:8" ht="33.75" customHeight="1">
      <c r="A7" s="34">
        <v>4</v>
      </c>
      <c r="B7" s="33" t="s">
        <v>17</v>
      </c>
      <c r="C7" s="15">
        <v>2</v>
      </c>
      <c r="D7" s="15">
        <v>130</v>
      </c>
      <c r="E7" s="3" t="s">
        <v>180</v>
      </c>
      <c r="F7" s="3" t="s">
        <v>229</v>
      </c>
      <c r="G7" s="3" t="s">
        <v>230</v>
      </c>
      <c r="H7" s="3" t="s">
        <v>231</v>
      </c>
    </row>
    <row r="8" spans="1:8" ht="33.75" customHeight="1">
      <c r="A8" s="3">
        <v>5</v>
      </c>
      <c r="B8" s="33" t="s">
        <v>17</v>
      </c>
      <c r="C8" s="15">
        <v>0.3</v>
      </c>
      <c r="D8" s="15">
        <v>200</v>
      </c>
      <c r="E8" s="3" t="s">
        <v>180</v>
      </c>
      <c r="F8" s="3" t="s">
        <v>181</v>
      </c>
      <c r="G8" s="3" t="s">
        <v>182</v>
      </c>
      <c r="H8" s="3" t="s">
        <v>183</v>
      </c>
    </row>
    <row r="9" spans="1:8" ht="33.75" customHeight="1">
      <c r="A9" s="34">
        <v>6</v>
      </c>
      <c r="B9" s="33" t="s">
        <v>17</v>
      </c>
      <c r="C9" s="15">
        <v>4.5</v>
      </c>
      <c r="D9" s="15">
        <v>130</v>
      </c>
      <c r="E9" s="3" t="s">
        <v>180</v>
      </c>
      <c r="F9" s="3" t="s">
        <v>232</v>
      </c>
      <c r="G9" s="3" t="s">
        <v>233</v>
      </c>
      <c r="H9" s="3" t="s">
        <v>234</v>
      </c>
    </row>
    <row r="10" spans="1:8" ht="33.75" customHeight="1">
      <c r="A10" s="3">
        <v>7</v>
      </c>
      <c r="B10" s="33" t="s">
        <v>17</v>
      </c>
      <c r="C10" s="15">
        <v>0.1</v>
      </c>
      <c r="D10" s="15">
        <v>200</v>
      </c>
      <c r="E10" s="3" t="s">
        <v>18</v>
      </c>
      <c r="F10" s="3" t="s">
        <v>237</v>
      </c>
      <c r="G10" s="3" t="s">
        <v>237</v>
      </c>
      <c r="H10" s="3" t="s">
        <v>238</v>
      </c>
    </row>
    <row r="11" spans="1:8" ht="33.75" customHeight="1">
      <c r="A11" s="34">
        <v>8</v>
      </c>
      <c r="B11" s="33" t="s">
        <v>17</v>
      </c>
      <c r="C11" s="15">
        <v>1.5</v>
      </c>
      <c r="D11" s="15">
        <v>250</v>
      </c>
      <c r="E11" s="3" t="s">
        <v>10</v>
      </c>
      <c r="F11" s="3" t="s">
        <v>19</v>
      </c>
      <c r="G11" s="3" t="s">
        <v>20</v>
      </c>
      <c r="H11" s="3" t="s">
        <v>183</v>
      </c>
    </row>
    <row r="12" spans="1:8" ht="33.75" customHeight="1">
      <c r="A12" s="3">
        <v>9</v>
      </c>
      <c r="B12" s="33" t="s">
        <v>17</v>
      </c>
      <c r="C12" s="15">
        <v>1.2</v>
      </c>
      <c r="D12" s="15">
        <v>250</v>
      </c>
      <c r="E12" s="3" t="s">
        <v>10</v>
      </c>
      <c r="F12" s="3" t="s">
        <v>21</v>
      </c>
      <c r="G12" s="3" t="s">
        <v>22</v>
      </c>
      <c r="H12" s="3" t="s">
        <v>184</v>
      </c>
    </row>
    <row r="13" spans="1:8" ht="37.5" customHeight="1">
      <c r="A13" s="34">
        <v>10</v>
      </c>
      <c r="B13" s="37" t="s">
        <v>17</v>
      </c>
      <c r="C13" s="26">
        <v>1.1000000000000001</v>
      </c>
      <c r="D13" s="26">
        <v>250</v>
      </c>
      <c r="E13" s="3" t="s">
        <v>10</v>
      </c>
      <c r="F13" s="3" t="s">
        <v>25</v>
      </c>
      <c r="G13" s="3" t="s">
        <v>26</v>
      </c>
      <c r="H13" s="3" t="s">
        <v>185</v>
      </c>
    </row>
    <row r="14" spans="1:8" ht="52.5" customHeight="1">
      <c r="A14" s="3">
        <v>11</v>
      </c>
      <c r="B14" s="33" t="s">
        <v>35</v>
      </c>
      <c r="C14" s="15" t="s">
        <v>36</v>
      </c>
      <c r="D14" s="15" t="s">
        <v>54</v>
      </c>
      <c r="E14" s="3" t="s">
        <v>23</v>
      </c>
      <c r="F14" s="3" t="s">
        <v>42</v>
      </c>
      <c r="G14" s="3" t="s">
        <v>43</v>
      </c>
      <c r="H14" s="35" t="s">
        <v>44</v>
      </c>
    </row>
    <row r="15" spans="1:8" ht="41.25" customHeight="1">
      <c r="A15" s="34">
        <v>12</v>
      </c>
      <c r="B15" s="33" t="s">
        <v>35</v>
      </c>
      <c r="C15" s="15" t="s">
        <v>36</v>
      </c>
      <c r="D15" s="15" t="s">
        <v>55</v>
      </c>
      <c r="E15" s="3" t="s">
        <v>14</v>
      </c>
      <c r="F15" s="3" t="s">
        <v>56</v>
      </c>
      <c r="G15" s="3" t="s">
        <v>37</v>
      </c>
      <c r="H15" s="35" t="s">
        <v>38</v>
      </c>
    </row>
    <row r="16" spans="1:8" ht="49.5" customHeight="1">
      <c r="A16" s="3">
        <v>13</v>
      </c>
      <c r="B16" s="33" t="s">
        <v>35</v>
      </c>
      <c r="C16" s="15" t="s">
        <v>36</v>
      </c>
      <c r="D16" s="15" t="s">
        <v>57</v>
      </c>
      <c r="E16" s="3" t="s">
        <v>39</v>
      </c>
      <c r="F16" s="3" t="s">
        <v>47</v>
      </c>
      <c r="G16" s="3" t="s">
        <v>40</v>
      </c>
      <c r="H16" s="35" t="s">
        <v>41</v>
      </c>
    </row>
    <row r="17" spans="1:8" ht="33.75" customHeight="1">
      <c r="A17" s="34">
        <v>14</v>
      </c>
      <c r="B17" s="33" t="s">
        <v>202</v>
      </c>
      <c r="C17" s="15">
        <v>45</v>
      </c>
      <c r="D17" s="15">
        <v>13.5</v>
      </c>
      <c r="E17" s="3" t="s">
        <v>10</v>
      </c>
      <c r="F17" s="3" t="s">
        <v>90</v>
      </c>
      <c r="G17" s="3" t="s">
        <v>91</v>
      </c>
      <c r="H17" s="35" t="s">
        <v>92</v>
      </c>
    </row>
  </sheetData>
  <autoFilter ref="A3:H17">
    <sortState ref="A8:H8">
      <sortCondition ref="E4:E14"/>
    </sortState>
  </autoFilter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workbookViewId="0">
      <selection activeCell="A2" sqref="A2:H2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61" t="s">
        <v>263</v>
      </c>
      <c r="B2" s="61"/>
      <c r="C2" s="61"/>
      <c r="D2" s="61"/>
      <c r="E2" s="61"/>
      <c r="F2" s="61"/>
      <c r="G2" s="61"/>
      <c r="H2" s="61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8">
        <v>1</v>
      </c>
      <c r="B5" s="37" t="s">
        <v>160</v>
      </c>
      <c r="C5" s="15">
        <v>0.2</v>
      </c>
      <c r="D5" s="23">
        <v>230</v>
      </c>
      <c r="E5" s="3" t="s">
        <v>15</v>
      </c>
      <c r="F5" s="32" t="s">
        <v>250</v>
      </c>
      <c r="G5" s="32" t="s">
        <v>250</v>
      </c>
      <c r="H5" s="32" t="s">
        <v>251</v>
      </c>
      <c r="I5" s="7"/>
      <c r="J5" s="7"/>
    </row>
    <row r="6" spans="1:10" s="8" customFormat="1" ht="39.75" customHeight="1">
      <c r="A6" s="38">
        <v>2</v>
      </c>
      <c r="B6" s="37" t="s">
        <v>160</v>
      </c>
      <c r="C6" s="15">
        <v>0.18</v>
      </c>
      <c r="D6" s="23">
        <v>230</v>
      </c>
      <c r="E6" s="3" t="s">
        <v>15</v>
      </c>
      <c r="F6" s="32" t="s">
        <v>252</v>
      </c>
      <c r="G6" s="32" t="s">
        <v>252</v>
      </c>
      <c r="H6" s="32" t="s">
        <v>251</v>
      </c>
      <c r="I6" s="7"/>
      <c r="J6" s="7"/>
    </row>
    <row r="7" spans="1:10" s="8" customFormat="1" ht="39.75" customHeight="1">
      <c r="A7" s="38">
        <v>3</v>
      </c>
      <c r="B7" s="37" t="s">
        <v>160</v>
      </c>
      <c r="C7" s="15">
        <v>5</v>
      </c>
      <c r="D7" s="23">
        <v>230</v>
      </c>
      <c r="E7" s="3" t="s">
        <v>10</v>
      </c>
      <c r="F7" s="32" t="s">
        <v>65</v>
      </c>
      <c r="G7" s="32" t="s">
        <v>66</v>
      </c>
      <c r="H7" s="32" t="s">
        <v>67</v>
      </c>
      <c r="I7" s="7"/>
      <c r="J7" s="7"/>
    </row>
    <row r="8" spans="1:10" s="8" customFormat="1" ht="39.75" customHeight="1">
      <c r="A8" s="38">
        <v>4</v>
      </c>
      <c r="B8" s="48" t="s">
        <v>244</v>
      </c>
      <c r="C8" s="49" t="s">
        <v>58</v>
      </c>
      <c r="D8" s="50">
        <v>350</v>
      </c>
      <c r="E8" s="32" t="s">
        <v>24</v>
      </c>
      <c r="F8" s="43" t="s">
        <v>245</v>
      </c>
      <c r="G8" s="43" t="s">
        <v>245</v>
      </c>
      <c r="H8" s="43" t="s">
        <v>246</v>
      </c>
      <c r="I8" s="7"/>
      <c r="J8" s="7"/>
    </row>
    <row r="9" spans="1:10" s="8" customFormat="1" ht="39.75" customHeight="1">
      <c r="A9" s="38">
        <v>5</v>
      </c>
      <c r="B9" s="48" t="s">
        <v>89</v>
      </c>
      <c r="C9" s="49">
        <v>0.1</v>
      </c>
      <c r="D9" s="50">
        <v>350</v>
      </c>
      <c r="E9" s="32" t="s">
        <v>39</v>
      </c>
      <c r="F9" s="43" t="s">
        <v>103</v>
      </c>
      <c r="G9" s="43" t="s">
        <v>103</v>
      </c>
      <c r="H9" s="43" t="s">
        <v>104</v>
      </c>
      <c r="I9" s="7"/>
      <c r="J9" s="7"/>
    </row>
    <row r="10" spans="1:10" s="8" customFormat="1" ht="39.75" customHeight="1">
      <c r="A10" s="38">
        <v>6</v>
      </c>
      <c r="B10" s="37" t="s">
        <v>108</v>
      </c>
      <c r="C10" s="26">
        <v>1.5</v>
      </c>
      <c r="D10" s="42">
        <v>110</v>
      </c>
      <c r="E10" s="3" t="s">
        <v>9</v>
      </c>
      <c r="F10" s="51" t="s">
        <v>109</v>
      </c>
      <c r="G10" s="51" t="s">
        <v>109</v>
      </c>
      <c r="H10" s="51" t="s">
        <v>110</v>
      </c>
      <c r="I10" s="7"/>
      <c r="J10" s="7"/>
    </row>
    <row r="11" spans="1:10" ht="39.75" customHeight="1">
      <c r="A11" s="38">
        <v>7</v>
      </c>
      <c r="B11" s="33" t="s">
        <v>160</v>
      </c>
      <c r="C11" s="15">
        <v>2.2999999999999998</v>
      </c>
      <c r="D11" s="23">
        <v>250</v>
      </c>
      <c r="E11" s="3" t="s">
        <v>14</v>
      </c>
      <c r="F11" s="3" t="s">
        <v>48</v>
      </c>
      <c r="G11" s="3" t="s">
        <v>48</v>
      </c>
      <c r="H11" s="3" t="s">
        <v>49</v>
      </c>
      <c r="I11" s="31"/>
      <c r="J11" s="31"/>
    </row>
    <row r="12" spans="1:10" ht="39.75" customHeight="1">
      <c r="A12" s="38">
        <v>8</v>
      </c>
      <c r="B12" s="33" t="s">
        <v>111</v>
      </c>
      <c r="C12" s="15">
        <v>0.8</v>
      </c>
      <c r="D12" s="23" t="s">
        <v>58</v>
      </c>
      <c r="E12" s="3" t="s">
        <v>45</v>
      </c>
      <c r="F12" s="3" t="s">
        <v>113</v>
      </c>
      <c r="G12" s="3" t="s">
        <v>114</v>
      </c>
      <c r="H12" s="3" t="s">
        <v>115</v>
      </c>
      <c r="I12" s="7"/>
      <c r="J12" s="7"/>
    </row>
    <row r="13" spans="1:10" ht="39.75" customHeight="1">
      <c r="A13" s="38">
        <v>9</v>
      </c>
      <c r="B13" s="33" t="s">
        <v>112</v>
      </c>
      <c r="C13" s="15">
        <v>0.2</v>
      </c>
      <c r="D13" s="23" t="s">
        <v>58</v>
      </c>
      <c r="E13" s="3" t="s">
        <v>45</v>
      </c>
      <c r="F13" s="3" t="s">
        <v>113</v>
      </c>
      <c r="G13" s="3" t="s">
        <v>114</v>
      </c>
      <c r="H13" s="3" t="s">
        <v>116</v>
      </c>
      <c r="I13" s="7"/>
      <c r="J13" s="7"/>
    </row>
    <row r="14" spans="1:10" ht="39.75" customHeight="1">
      <c r="A14" s="38">
        <v>10</v>
      </c>
      <c r="B14" s="33" t="s">
        <v>32</v>
      </c>
      <c r="C14" s="15">
        <v>0.5</v>
      </c>
      <c r="D14" s="23">
        <v>110</v>
      </c>
      <c r="E14" s="3" t="s">
        <v>15</v>
      </c>
      <c r="F14" s="3" t="s">
        <v>28</v>
      </c>
      <c r="G14" s="3" t="s">
        <v>29</v>
      </c>
      <c r="H14" s="3" t="s">
        <v>30</v>
      </c>
      <c r="I14" s="8"/>
      <c r="J14" s="8"/>
    </row>
    <row r="15" spans="1:10" ht="39.75" customHeight="1">
      <c r="A15" s="38">
        <v>11</v>
      </c>
      <c r="B15" s="33" t="s">
        <v>33</v>
      </c>
      <c r="C15" s="15">
        <v>0.5</v>
      </c>
      <c r="D15" s="23">
        <v>300</v>
      </c>
      <c r="E15" s="3" t="s">
        <v>15</v>
      </c>
      <c r="F15" s="3" t="s">
        <v>28</v>
      </c>
      <c r="G15" s="3" t="s">
        <v>29</v>
      </c>
      <c r="H15" s="3" t="s">
        <v>30</v>
      </c>
      <c r="I15" s="8"/>
      <c r="J15" s="8"/>
    </row>
    <row r="16" spans="1:10" ht="39.75" customHeight="1">
      <c r="A16" s="38">
        <v>12</v>
      </c>
      <c r="B16" s="33" t="s">
        <v>27</v>
      </c>
      <c r="C16" s="15">
        <v>0.5</v>
      </c>
      <c r="D16" s="23">
        <v>100</v>
      </c>
      <c r="E16" s="3" t="s">
        <v>15</v>
      </c>
      <c r="F16" s="3" t="s">
        <v>28</v>
      </c>
      <c r="G16" s="3" t="s">
        <v>29</v>
      </c>
      <c r="H16" s="3" t="s">
        <v>30</v>
      </c>
      <c r="I16" s="8"/>
      <c r="J16" s="8"/>
    </row>
    <row r="17" spans="1:10" ht="39.75" customHeight="1">
      <c r="A17" s="38">
        <v>13</v>
      </c>
      <c r="B17" s="33" t="s">
        <v>161</v>
      </c>
      <c r="C17" s="15">
        <v>1.2</v>
      </c>
      <c r="D17" s="23">
        <v>290</v>
      </c>
      <c r="E17" s="3" t="s">
        <v>14</v>
      </c>
      <c r="F17" s="3" t="s">
        <v>48</v>
      </c>
      <c r="G17" s="3" t="s">
        <v>48</v>
      </c>
      <c r="H17" s="3" t="s">
        <v>49</v>
      </c>
      <c r="I17" s="8"/>
      <c r="J17" s="8"/>
    </row>
    <row r="18" spans="1:10" s="31" customFormat="1" ht="39.75" customHeight="1">
      <c r="A18" s="38">
        <v>14</v>
      </c>
      <c r="B18" s="33" t="s">
        <v>31</v>
      </c>
      <c r="C18" s="52">
        <v>0.5</v>
      </c>
      <c r="D18" s="23">
        <v>130</v>
      </c>
      <c r="E18" s="3" t="s">
        <v>15</v>
      </c>
      <c r="F18" s="3" t="s">
        <v>28</v>
      </c>
      <c r="G18" s="3" t="s">
        <v>29</v>
      </c>
      <c r="H18" s="3" t="s">
        <v>30</v>
      </c>
    </row>
    <row r="19" spans="1:10" s="31" customFormat="1" ht="39.75" customHeight="1">
      <c r="A19" s="38">
        <v>15</v>
      </c>
      <c r="B19" s="33" t="s">
        <v>34</v>
      </c>
      <c r="C19" s="52" t="s">
        <v>46</v>
      </c>
      <c r="D19" s="23">
        <v>150</v>
      </c>
      <c r="E19" s="3" t="s">
        <v>15</v>
      </c>
      <c r="F19" s="3" t="s">
        <v>28</v>
      </c>
      <c r="G19" s="3" t="s">
        <v>29</v>
      </c>
      <c r="H19" s="3" t="s">
        <v>30</v>
      </c>
    </row>
    <row r="20" spans="1:10" ht="39.75" customHeight="1">
      <c r="A20" s="38">
        <v>16</v>
      </c>
      <c r="B20" s="33" t="s">
        <v>146</v>
      </c>
      <c r="C20" s="15">
        <v>50</v>
      </c>
      <c r="D20" s="23">
        <v>80</v>
      </c>
      <c r="E20" s="3" t="s">
        <v>11</v>
      </c>
      <c r="F20" s="3" t="s">
        <v>147</v>
      </c>
      <c r="G20" s="3" t="s">
        <v>61</v>
      </c>
      <c r="H20" s="3" t="s">
        <v>148</v>
      </c>
      <c r="I20" s="7"/>
      <c r="J20" s="7"/>
    </row>
    <row r="21" spans="1:10" s="36" customFormat="1" ht="33" customHeight="1">
      <c r="A21" s="38">
        <v>17</v>
      </c>
      <c r="B21" s="53" t="s">
        <v>160</v>
      </c>
      <c r="C21" s="54">
        <v>0.6</v>
      </c>
      <c r="D21" s="54">
        <v>230</v>
      </c>
      <c r="E21" s="53" t="s">
        <v>8</v>
      </c>
      <c r="F21" s="32" t="s">
        <v>186</v>
      </c>
      <c r="G21" s="32" t="s">
        <v>186</v>
      </c>
      <c r="H21" s="32" t="s">
        <v>201</v>
      </c>
      <c r="I21" s="32"/>
    </row>
    <row r="22" spans="1:10" s="36" customFormat="1" ht="33" customHeight="1">
      <c r="A22" s="38">
        <v>18</v>
      </c>
      <c r="B22" s="53" t="s">
        <v>160</v>
      </c>
      <c r="C22" s="54">
        <v>1.9</v>
      </c>
      <c r="D22" s="54">
        <v>250</v>
      </c>
      <c r="E22" s="53" t="s">
        <v>14</v>
      </c>
      <c r="F22" s="32" t="s">
        <v>64</v>
      </c>
      <c r="G22" s="32" t="s">
        <v>188</v>
      </c>
      <c r="H22" s="32" t="s">
        <v>49</v>
      </c>
    </row>
    <row r="23" spans="1:10" s="36" customFormat="1" ht="33" customHeight="1">
      <c r="A23" s="38">
        <v>19</v>
      </c>
      <c r="B23" s="53" t="s">
        <v>160</v>
      </c>
      <c r="C23" s="54">
        <v>5</v>
      </c>
      <c r="D23" s="54">
        <v>230</v>
      </c>
      <c r="E23" s="53" t="s">
        <v>10</v>
      </c>
      <c r="F23" s="32" t="s">
        <v>65</v>
      </c>
      <c r="G23" s="32" t="s">
        <v>189</v>
      </c>
      <c r="H23" s="32" t="s">
        <v>67</v>
      </c>
    </row>
    <row r="24" spans="1:10" s="36" customFormat="1" ht="33" customHeight="1">
      <c r="A24" s="38">
        <v>20</v>
      </c>
      <c r="B24" s="53" t="s">
        <v>190</v>
      </c>
      <c r="C24" s="54">
        <v>0.4</v>
      </c>
      <c r="D24" s="54">
        <v>380</v>
      </c>
      <c r="E24" s="53" t="s">
        <v>8</v>
      </c>
      <c r="F24" s="32" t="s">
        <v>186</v>
      </c>
      <c r="G24" s="32" t="s">
        <v>187</v>
      </c>
      <c r="H24" s="32" t="s">
        <v>76</v>
      </c>
    </row>
  </sheetData>
  <autoFilter ref="A4:J24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view="pageBreakPreview" zoomScaleSheetLayoutView="100" workbookViewId="0">
      <selection activeCell="D13" sqref="D13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61" t="s">
        <v>263</v>
      </c>
      <c r="B2" s="61"/>
      <c r="C2" s="61"/>
      <c r="D2" s="61"/>
      <c r="E2" s="61"/>
      <c r="F2" s="61"/>
      <c r="G2" s="61"/>
      <c r="H2" s="61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50</v>
      </c>
      <c r="D4" s="3" t="s">
        <v>53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40" customFormat="1" ht="33.75" customHeight="1">
      <c r="A5" s="3">
        <v>1</v>
      </c>
      <c r="B5" s="33" t="s">
        <v>78</v>
      </c>
      <c r="C5" s="39" t="s">
        <v>149</v>
      </c>
      <c r="D5" s="39" t="s">
        <v>150</v>
      </c>
      <c r="E5" s="39" t="s">
        <v>24</v>
      </c>
      <c r="F5" s="3" t="s">
        <v>151</v>
      </c>
      <c r="G5" s="3" t="s">
        <v>151</v>
      </c>
      <c r="H5" s="3" t="s">
        <v>152</v>
      </c>
    </row>
    <row r="6" spans="1:8" s="40" customFormat="1" ht="33.75" customHeight="1">
      <c r="A6" s="3">
        <v>2</v>
      </c>
      <c r="B6" s="33" t="s">
        <v>153</v>
      </c>
      <c r="C6" s="39" t="s">
        <v>154</v>
      </c>
      <c r="D6" s="39" t="s">
        <v>150</v>
      </c>
      <c r="E6" s="39" t="s">
        <v>24</v>
      </c>
      <c r="F6" s="3" t="s">
        <v>155</v>
      </c>
      <c r="G6" s="3" t="s">
        <v>155</v>
      </c>
      <c r="H6" s="3" t="s">
        <v>156</v>
      </c>
    </row>
    <row r="7" spans="1:8" s="40" customFormat="1" ht="33.75" customHeight="1">
      <c r="A7" s="3">
        <v>3</v>
      </c>
      <c r="B7" s="33" t="s">
        <v>78</v>
      </c>
      <c r="C7" s="39" t="s">
        <v>157</v>
      </c>
      <c r="D7" s="39" t="s">
        <v>150</v>
      </c>
      <c r="E7" s="39" t="s">
        <v>24</v>
      </c>
      <c r="F7" s="3" t="s">
        <v>158</v>
      </c>
      <c r="G7" s="3" t="s">
        <v>151</v>
      </c>
      <c r="H7" s="3" t="s">
        <v>152</v>
      </c>
    </row>
    <row r="8" spans="1:8" s="40" customFormat="1" ht="33.75" customHeight="1">
      <c r="A8" s="3">
        <v>4</v>
      </c>
      <c r="B8" s="41" t="s">
        <v>70</v>
      </c>
      <c r="C8" s="39"/>
      <c r="D8" s="39" t="s">
        <v>58</v>
      </c>
      <c r="E8" s="39" t="s">
        <v>24</v>
      </c>
      <c r="F8" s="3" t="s">
        <v>71</v>
      </c>
      <c r="G8" s="3" t="s">
        <v>71</v>
      </c>
      <c r="H8" s="39" t="s">
        <v>72</v>
      </c>
    </row>
    <row r="9" spans="1:8" s="40" customFormat="1" ht="33.75" customHeight="1">
      <c r="A9" s="3">
        <v>5</v>
      </c>
      <c r="B9" s="41" t="s">
        <v>102</v>
      </c>
      <c r="C9" s="39" t="s">
        <v>159</v>
      </c>
      <c r="D9" s="39" t="s">
        <v>58</v>
      </c>
      <c r="E9" s="39" t="s">
        <v>11</v>
      </c>
      <c r="F9" s="3" t="s">
        <v>144</v>
      </c>
      <c r="G9" s="3" t="s">
        <v>145</v>
      </c>
      <c r="H9" s="39" t="s">
        <v>96</v>
      </c>
    </row>
    <row r="10" spans="1:8" s="40" customFormat="1" ht="33.75" customHeight="1">
      <c r="A10" s="3">
        <v>6</v>
      </c>
      <c r="B10" s="33" t="s">
        <v>256</v>
      </c>
      <c r="C10" s="39">
        <v>20</v>
      </c>
      <c r="D10" s="39" t="s">
        <v>257</v>
      </c>
      <c r="E10" s="39" t="s">
        <v>94</v>
      </c>
      <c r="F10" s="3" t="s">
        <v>258</v>
      </c>
      <c r="G10" s="3" t="s">
        <v>258</v>
      </c>
      <c r="H10" s="3" t="s">
        <v>259</v>
      </c>
    </row>
    <row r="11" spans="1:8" s="40" customFormat="1" ht="33.75" customHeight="1">
      <c r="A11" s="3">
        <v>7</v>
      </c>
      <c r="B11" s="33" t="s">
        <v>95</v>
      </c>
      <c r="C11" s="39">
        <v>200</v>
      </c>
      <c r="D11" s="39">
        <v>100</v>
      </c>
      <c r="E11" s="39" t="s">
        <v>94</v>
      </c>
      <c r="F11" s="3" t="s">
        <v>253</v>
      </c>
      <c r="G11" s="3" t="s">
        <v>254</v>
      </c>
      <c r="H11" s="3" t="s">
        <v>255</v>
      </c>
    </row>
    <row r="12" spans="1:8" s="40" customFormat="1" ht="33.75" customHeight="1">
      <c r="A12" s="3">
        <v>8</v>
      </c>
      <c r="B12" s="33" t="s">
        <v>95</v>
      </c>
      <c r="C12" s="39">
        <v>50</v>
      </c>
      <c r="D12" s="39" t="s">
        <v>124</v>
      </c>
      <c r="E12" s="39" t="s">
        <v>69</v>
      </c>
      <c r="F12" s="3" t="s">
        <v>125</v>
      </c>
      <c r="G12" s="3" t="s">
        <v>126</v>
      </c>
      <c r="H12" s="3" t="s">
        <v>127</v>
      </c>
    </row>
    <row r="13" spans="1:8" s="40" customFormat="1" ht="33.75" customHeight="1">
      <c r="A13" s="3">
        <v>9</v>
      </c>
      <c r="B13" s="41" t="s">
        <v>105</v>
      </c>
      <c r="C13" s="39" t="s">
        <v>239</v>
      </c>
      <c r="D13" s="39">
        <v>250</v>
      </c>
      <c r="E13" s="39" t="s">
        <v>18</v>
      </c>
      <c r="F13" s="3" t="s">
        <v>99</v>
      </c>
      <c r="G13" s="3" t="s">
        <v>99</v>
      </c>
      <c r="H13" s="39" t="s">
        <v>100</v>
      </c>
    </row>
    <row r="14" spans="1:8" s="40" customFormat="1" ht="33.75" customHeight="1">
      <c r="A14" s="3">
        <v>10</v>
      </c>
      <c r="B14" s="41" t="s">
        <v>95</v>
      </c>
      <c r="C14" s="39">
        <v>5</v>
      </c>
      <c r="D14" s="39">
        <v>5000</v>
      </c>
      <c r="E14" s="39" t="s">
        <v>11</v>
      </c>
      <c r="F14" s="3" t="s">
        <v>141</v>
      </c>
      <c r="G14" s="3" t="s">
        <v>142</v>
      </c>
      <c r="H14" s="39" t="s">
        <v>143</v>
      </c>
    </row>
    <row r="15" spans="1:8" s="40" customFormat="1" ht="33.75" customHeight="1">
      <c r="A15" s="3">
        <v>11</v>
      </c>
      <c r="B15" s="41" t="s">
        <v>128</v>
      </c>
      <c r="C15" s="39">
        <v>1200</v>
      </c>
      <c r="D15" s="39" t="s">
        <v>58</v>
      </c>
      <c r="E15" s="39" t="s">
        <v>8</v>
      </c>
      <c r="F15" s="3" t="s">
        <v>243</v>
      </c>
      <c r="G15" s="3" t="s">
        <v>242</v>
      </c>
      <c r="H15" s="39" t="s">
        <v>222</v>
      </c>
    </row>
    <row r="16" spans="1:8" s="40" customFormat="1" ht="33.75" customHeight="1">
      <c r="A16" s="3">
        <v>12</v>
      </c>
      <c r="B16" s="41" t="s">
        <v>128</v>
      </c>
      <c r="C16" s="39" t="s">
        <v>157</v>
      </c>
      <c r="D16" s="39" t="s">
        <v>58</v>
      </c>
      <c r="E16" s="39" t="s">
        <v>8</v>
      </c>
      <c r="F16" s="3" t="s">
        <v>121</v>
      </c>
      <c r="G16" s="3" t="s">
        <v>122</v>
      </c>
      <c r="H16" s="39" t="s">
        <v>123</v>
      </c>
    </row>
    <row r="17" spans="1:8" s="40" customFormat="1" ht="33.75" customHeight="1">
      <c r="A17" s="3">
        <v>13</v>
      </c>
      <c r="B17" s="33" t="s">
        <v>78</v>
      </c>
      <c r="C17" s="39" t="s">
        <v>101</v>
      </c>
      <c r="D17" s="39" t="s">
        <v>58</v>
      </c>
      <c r="E17" s="39" t="s">
        <v>45</v>
      </c>
      <c r="F17" s="3" t="s">
        <v>84</v>
      </c>
      <c r="G17" s="3" t="s">
        <v>129</v>
      </c>
      <c r="H17" s="3" t="s">
        <v>85</v>
      </c>
    </row>
    <row r="18" spans="1:8" s="40" customFormat="1" ht="33.75" customHeight="1">
      <c r="A18" s="3">
        <v>14</v>
      </c>
      <c r="B18" s="33" t="s">
        <v>133</v>
      </c>
      <c r="C18" s="39">
        <v>50</v>
      </c>
      <c r="D18" s="39">
        <v>250</v>
      </c>
      <c r="E18" s="39" t="s">
        <v>11</v>
      </c>
      <c r="F18" s="3" t="s">
        <v>138</v>
      </c>
      <c r="G18" s="3" t="s">
        <v>139</v>
      </c>
      <c r="H18" s="3" t="s">
        <v>140</v>
      </c>
    </row>
    <row r="19" spans="1:8" s="40" customFormat="1" ht="33.75" customHeight="1">
      <c r="A19" s="3">
        <v>15</v>
      </c>
      <c r="B19" s="33" t="s">
        <v>133</v>
      </c>
      <c r="C19" s="39">
        <v>50</v>
      </c>
      <c r="D19" s="39" t="s">
        <v>134</v>
      </c>
      <c r="E19" s="39" t="s">
        <v>11</v>
      </c>
      <c r="F19" s="3" t="s">
        <v>135</v>
      </c>
      <c r="G19" s="3" t="s">
        <v>136</v>
      </c>
      <c r="H19" s="3" t="s">
        <v>137</v>
      </c>
    </row>
    <row r="20" spans="1:8" s="40" customFormat="1" ht="33.75" customHeight="1">
      <c r="A20" s="3">
        <v>16</v>
      </c>
      <c r="B20" s="33" t="s">
        <v>73</v>
      </c>
      <c r="C20" s="39">
        <v>50</v>
      </c>
      <c r="D20" s="39">
        <v>250</v>
      </c>
      <c r="E20" s="39" t="s">
        <v>11</v>
      </c>
      <c r="F20" s="3" t="s">
        <v>130</v>
      </c>
      <c r="G20" s="3" t="s">
        <v>130</v>
      </c>
      <c r="H20" s="3" t="s">
        <v>131</v>
      </c>
    </row>
    <row r="21" spans="1:8" s="40" customFormat="1" ht="33.75" customHeight="1">
      <c r="A21" s="3">
        <v>17</v>
      </c>
      <c r="B21" s="33" t="s">
        <v>132</v>
      </c>
      <c r="C21" s="39" t="s">
        <v>77</v>
      </c>
      <c r="D21" s="39" t="s">
        <v>58</v>
      </c>
      <c r="E21" s="39" t="s">
        <v>11</v>
      </c>
      <c r="F21" s="3" t="s">
        <v>74</v>
      </c>
      <c r="G21" s="3" t="s">
        <v>74</v>
      </c>
      <c r="H21" s="3" t="s">
        <v>75</v>
      </c>
    </row>
    <row r="22" spans="1:8" s="40" customFormat="1" ht="33.75" customHeight="1">
      <c r="A22" s="3">
        <v>18</v>
      </c>
      <c r="B22" s="33" t="s">
        <v>235</v>
      </c>
      <c r="C22" s="39">
        <v>50</v>
      </c>
      <c r="D22" s="39" t="s">
        <v>236</v>
      </c>
      <c r="E22" s="39" t="s">
        <v>69</v>
      </c>
      <c r="F22" s="3" t="s">
        <v>125</v>
      </c>
      <c r="G22" s="3" t="s">
        <v>126</v>
      </c>
      <c r="H22" s="3" t="s">
        <v>127</v>
      </c>
    </row>
    <row r="23" spans="1:8" s="40" customFormat="1" ht="33.75" customHeight="1">
      <c r="A23" s="3">
        <v>19</v>
      </c>
      <c r="B23" s="33" t="s">
        <v>260</v>
      </c>
      <c r="C23" s="39">
        <v>20</v>
      </c>
      <c r="D23" s="39">
        <v>180</v>
      </c>
      <c r="E23" s="39" t="s">
        <v>94</v>
      </c>
      <c r="F23" s="3" t="s">
        <v>261</v>
      </c>
      <c r="G23" s="3" t="s">
        <v>261</v>
      </c>
      <c r="H23" s="3" t="s">
        <v>262</v>
      </c>
    </row>
    <row r="24" spans="1:8" s="40" customFormat="1" ht="33.75" customHeight="1">
      <c r="A24" s="3">
        <v>20</v>
      </c>
      <c r="B24" s="33" t="s">
        <v>78</v>
      </c>
      <c r="C24" s="39" t="s">
        <v>80</v>
      </c>
      <c r="D24" s="39" t="s">
        <v>58</v>
      </c>
      <c r="E24" s="39" t="s">
        <v>10</v>
      </c>
      <c r="F24" s="3" t="s">
        <v>81</v>
      </c>
      <c r="G24" s="3" t="s">
        <v>82</v>
      </c>
      <c r="H24" s="3" t="s">
        <v>83</v>
      </c>
    </row>
  </sheetData>
  <autoFilter ref="A4:H24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view="pageBreakPreview" zoomScaleSheetLayoutView="100" workbookViewId="0">
      <selection activeCell="E7" sqref="E7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61" t="s">
        <v>263</v>
      </c>
      <c r="B2" s="61"/>
      <c r="C2" s="61"/>
      <c r="D2" s="61"/>
      <c r="E2" s="61"/>
      <c r="F2" s="61"/>
      <c r="G2" s="61"/>
      <c r="H2" s="61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59</v>
      </c>
      <c r="D4" s="3" t="s">
        <v>60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93</v>
      </c>
      <c r="C5" s="15">
        <v>250</v>
      </c>
      <c r="D5" s="15">
        <v>8.5</v>
      </c>
      <c r="E5" s="3" t="s">
        <v>10</v>
      </c>
      <c r="F5" s="3" t="s">
        <v>90</v>
      </c>
      <c r="G5" s="3" t="s">
        <v>91</v>
      </c>
      <c r="H5" s="35" t="s">
        <v>92</v>
      </c>
    </row>
    <row r="6" spans="1:8" s="7" customFormat="1" ht="33.75" customHeight="1">
      <c r="A6" s="3">
        <v>2</v>
      </c>
      <c r="B6" s="33" t="s">
        <v>191</v>
      </c>
      <c r="C6" s="15">
        <v>79</v>
      </c>
      <c r="D6" s="15">
        <v>8</v>
      </c>
      <c r="E6" s="3" t="s">
        <v>9</v>
      </c>
      <c r="F6" s="3" t="s">
        <v>192</v>
      </c>
      <c r="G6" s="3" t="s">
        <v>193</v>
      </c>
      <c r="H6" s="35" t="s">
        <v>194</v>
      </c>
    </row>
    <row r="7" spans="1:8" s="7" customFormat="1" ht="33.75" customHeight="1">
      <c r="A7" s="3">
        <v>3</v>
      </c>
      <c r="B7" s="33" t="s">
        <v>195</v>
      </c>
      <c r="C7" s="15">
        <v>470</v>
      </c>
      <c r="D7" s="15">
        <v>8.5</v>
      </c>
      <c r="E7" s="3" t="s">
        <v>9</v>
      </c>
      <c r="F7" s="3" t="s">
        <v>192</v>
      </c>
      <c r="G7" s="3" t="s">
        <v>193</v>
      </c>
      <c r="H7" s="35" t="s">
        <v>194</v>
      </c>
    </row>
    <row r="8" spans="1:8" s="7" customFormat="1" ht="33.75" customHeight="1">
      <c r="A8" s="3">
        <v>4</v>
      </c>
      <c r="B8" s="33" t="s">
        <v>196</v>
      </c>
      <c r="C8" s="15">
        <v>850</v>
      </c>
      <c r="D8" s="15">
        <v>8.5</v>
      </c>
      <c r="E8" s="3" t="s">
        <v>9</v>
      </c>
      <c r="F8" s="3" t="s">
        <v>192</v>
      </c>
      <c r="G8" s="3" t="s">
        <v>193</v>
      </c>
      <c r="H8" s="35" t="s">
        <v>194</v>
      </c>
    </row>
    <row r="9" spans="1:8" s="7" customFormat="1" ht="33.75" customHeight="1">
      <c r="A9" s="3">
        <v>5</v>
      </c>
      <c r="B9" s="33" t="s">
        <v>197</v>
      </c>
      <c r="C9" s="15">
        <v>3</v>
      </c>
      <c r="D9" s="15">
        <v>8</v>
      </c>
      <c r="E9" s="3" t="s">
        <v>9</v>
      </c>
      <c r="F9" s="3" t="s">
        <v>198</v>
      </c>
      <c r="G9" s="3" t="s">
        <v>199</v>
      </c>
      <c r="H9" s="35" t="s">
        <v>200</v>
      </c>
    </row>
    <row r="10" spans="1:8" s="7" customFormat="1" ht="33.75" customHeight="1">
      <c r="A10" s="3">
        <v>6</v>
      </c>
      <c r="B10" s="33" t="s">
        <v>197</v>
      </c>
      <c r="C10" s="15">
        <v>400</v>
      </c>
      <c r="D10" s="15">
        <v>10</v>
      </c>
      <c r="E10" s="3" t="s">
        <v>18</v>
      </c>
      <c r="F10" s="3" t="s">
        <v>240</v>
      </c>
      <c r="G10" s="3" t="s">
        <v>240</v>
      </c>
      <c r="H10" s="35" t="s">
        <v>241</v>
      </c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4"/>
      <c r="G15" s="4"/>
      <c r="H15" s="4"/>
    </row>
    <row r="16" spans="1:8" s="12" customFormat="1" ht="35.25" customHeight="1">
      <c r="A16" s="4"/>
      <c r="B16" s="4"/>
      <c r="C16" s="4"/>
      <c r="D16" s="4"/>
      <c r="E16" s="21"/>
      <c r="F16" s="4"/>
      <c r="G16" s="4"/>
      <c r="H16" s="4"/>
    </row>
    <row r="17" spans="1:8" s="12" customFormat="1" ht="35.25" customHeight="1">
      <c r="A17" s="4"/>
      <c r="B17" s="4"/>
      <c r="C17" s="4"/>
      <c r="D17" s="4"/>
      <c r="E17" s="21"/>
      <c r="F17" s="4"/>
      <c r="G17" s="4"/>
      <c r="H17" s="4"/>
    </row>
    <row r="18" spans="1:8" s="12" customFormat="1" ht="35.25" customHeight="1">
      <c r="A18" s="4"/>
      <c r="B18" s="4"/>
      <c r="C18" s="4"/>
      <c r="D18" s="4"/>
      <c r="E18" s="21"/>
      <c r="F18" s="4"/>
      <c r="G18" s="4"/>
      <c r="H18" s="4"/>
    </row>
    <row r="19" spans="1:8" s="12" customFormat="1" ht="35.25" customHeight="1">
      <c r="A19" s="4"/>
      <c r="B19" s="4"/>
      <c r="C19" s="4"/>
      <c r="D19" s="4"/>
      <c r="E19" s="21"/>
      <c r="F19" s="5"/>
      <c r="G19" s="5"/>
      <c r="H19" s="6"/>
    </row>
    <row r="20" spans="1:8" s="12" customFormat="1" ht="35.25" customHeight="1">
      <c r="A20" s="4"/>
      <c r="B20" s="4"/>
      <c r="C20" s="4"/>
      <c r="D20" s="4"/>
      <c r="E20" s="21"/>
      <c r="F20" s="5"/>
      <c r="G20" s="5"/>
      <c r="H20" s="6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2017-01-20T13:00:48Z</dcterms:modified>
</cp:coreProperties>
</file>