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815" yWindow="675" windowWidth="13290" windowHeight="11055" tabRatio="700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Бакалея!$A$3:$H$24</definedName>
    <definedName name="_xlnm._FilterDatabase" localSheetId="4" hidden="1">Зерновые!$A$4:$H$5</definedName>
    <definedName name="_xlnm._FilterDatabase" localSheetId="3" hidden="1">'МолоднякПосевной материалЦветы'!$A$4:$H$22</definedName>
    <definedName name="_xlnm._FilterDatabase" localSheetId="2" hidden="1">'Мясо Сыр Молоко Яйца'!$A$4:$J$20</definedName>
    <definedName name="_xlnm._FilterDatabase" localSheetId="0" hidden="1">'Овощи Фрукты Грибы'!$A$4:$I$27</definedName>
    <definedName name="_xlnm.Print_Titles" localSheetId="1">Бакалея!$3:$3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Бакалея!$A$1:$H$24</definedName>
    <definedName name="_xlnm.Print_Area" localSheetId="4">Зерновые!$A$2:$H$7</definedName>
    <definedName name="_xlnm.Print_Area" localSheetId="3">'МолоднякПосевной материалЦветы'!$A$1:$H$21</definedName>
    <definedName name="_xlnm.Print_Area" localSheetId="2">'Мясо Сыр Молоко Яйца'!$A$1:$H$20</definedName>
    <definedName name="_xlnm.Print_Area" localSheetId="0">'Овощи Фрукты Грибы'!$A$1:$I$27</definedName>
  </definedNames>
  <calcPr calcId="145621" fullCalcOnLoad="1"/>
</workbook>
</file>

<file path=xl/calcChain.xml><?xml version="1.0" encoding="utf-8"?>
<calcChain xmlns="http://schemas.openxmlformats.org/spreadsheetml/2006/main">
  <c r="E26" i="7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27"/>
</calcChain>
</file>

<file path=xl/sharedStrings.xml><?xml version="1.0" encoding="utf-8"?>
<sst xmlns="http://schemas.openxmlformats.org/spreadsheetml/2006/main" count="465" uniqueCount="233">
  <si>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</si>
  <si>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</si>
  <si>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</si>
  <si>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</si>
  <si>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</si>
  <si>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</si>
  <si>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</si>
  <si>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</si>
  <si>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</si>
  <si>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</si>
  <si>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</si>
  <si>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</si>
  <si>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</si>
  <si>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</si>
  <si>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</si>
  <si>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</si>
  <si>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</si>
  <si>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</si>
  <si>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</si>
  <si>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</si>
  <si>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</si>
  <si>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</si>
  <si>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</si>
  <si>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</si>
  <si>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</si>
  <si>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</si>
  <si>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</si>
  <si>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</si>
  <si>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</si>
  <si>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</si>
  <si>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</si>
  <si>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</si>
  <si>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</si>
  <si>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</si>
  <si>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</si>
  <si>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</si>
  <si>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</si>
  <si>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</si>
  <si>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</si>
  <si>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</si>
  <si>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</si>
  <si>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</si>
  <si>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</si>
  <si>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</si>
  <si>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Волоконовский район</t>
  </si>
  <si>
    <t>по 0,5</t>
  </si>
  <si>
    <t xml:space="preserve"> ИП КФХ Ольховик Денис Александрович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</si>
  <si>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</si>
  <si>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</si>
  <si>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</si>
  <si>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</si>
  <si>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</si>
  <si>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</si>
  <si>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фасовка 10 г-1000 г - цена договорная</t>
  </si>
  <si>
    <t>фасовка 10 г - цена договорная</t>
  </si>
  <si>
    <t>КФХ "Vиктория" (ИП Паклинов В.П.)</t>
  </si>
  <si>
    <t>договорная</t>
  </si>
  <si>
    <t>Объем продукции к реализации, тн</t>
  </si>
  <si>
    <t>Цена продукции, за кг</t>
  </si>
  <si>
    <t>Щербак Виктор Иванович</t>
  </si>
  <si>
    <t xml:space="preserve">Картофель 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</si>
  <si>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</si>
  <si>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</si>
  <si>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</si>
  <si>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</si>
  <si>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</si>
  <si>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</si>
  <si>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Саженцы декоративных растений</t>
  </si>
  <si>
    <t>Шаповалова М.А.</t>
  </si>
  <si>
    <t>8-906-607-48-81 
8-980-370-16-40</t>
  </si>
  <si>
    <t>8-915-520-28-82</t>
  </si>
  <si>
    <t>150 наим.</t>
  </si>
  <si>
    <t>Саженцы плодовых, декоративных культур</t>
  </si>
  <si>
    <t>Капуста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</si>
  <si>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</si>
  <si>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</si>
  <si>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</si>
  <si>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</si>
  <si>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</si>
  <si>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(47235) 5-08-21</t>
  </si>
  <si>
    <t>СССПоК "Новооскольские семейные фермы"</t>
  </si>
  <si>
    <t>Султанова Наталья Николаевна</t>
  </si>
  <si>
    <t>Свекла столовая</t>
  </si>
  <si>
    <t>Мясо кролика</t>
  </si>
  <si>
    <t>СПК "Вислое"</t>
  </si>
  <si>
    <t>Прокопенко Андрей Сергеевич</t>
  </si>
  <si>
    <t>8-910-320-28-66
8-910-225-00-09</t>
  </si>
  <si>
    <t xml:space="preserve">Комбикорм в гранулах </t>
  </si>
  <si>
    <t>Прохоровский район</t>
  </si>
  <si>
    <t>Овцы, гол.</t>
  </si>
  <si>
    <t>8-915-568-60-61</t>
  </si>
  <si>
    <t>Морковь</t>
  </si>
  <si>
    <t>Лук</t>
  </si>
  <si>
    <t>Миронова Н.С.</t>
  </si>
  <si>
    <t>8-952-438-66-81</t>
  </si>
  <si>
    <t>80 наим.</t>
  </si>
  <si>
    <t xml:space="preserve">Кролики </t>
  </si>
  <si>
    <t>Гончарова Татьяна Николаевна</t>
  </si>
  <si>
    <t>8-909-203-81-44</t>
  </si>
  <si>
    <t>ЛПХ Кузьо Владимир Владимирович</t>
  </si>
  <si>
    <t>8-952-429-86-82</t>
  </si>
  <si>
    <t>Молоко</t>
  </si>
  <si>
    <t>Сметана</t>
  </si>
  <si>
    <t>ООО "Фощеватовский завод молочных продуктов"</t>
  </si>
  <si>
    <t>Толстых Дмитрий Александрович</t>
  </si>
  <si>
    <t>8-915-576-40-92
8-920-571-34-66</t>
  </si>
  <si>
    <t>8-915-576-40-92
8-920-571-34-67</t>
  </si>
  <si>
    <t>Корочанский район</t>
  </si>
  <si>
    <t>ЗАО "Корочанский плодопитомник"</t>
  </si>
  <si>
    <t>Галина Ивановна</t>
  </si>
  <si>
    <t>8-910-326-04-01</t>
  </si>
  <si>
    <t>ИП Выборная Е.Н.</t>
  </si>
  <si>
    <t>Выборная Елена Николаевна</t>
  </si>
  <si>
    <t>8-910-322-06-08</t>
  </si>
  <si>
    <t>Декаративные кустарники</t>
  </si>
  <si>
    <t>Сычев Александр Иванович</t>
  </si>
  <si>
    <t>Нечаева О.И.</t>
  </si>
  <si>
    <t>8-961-164-27-52</t>
  </si>
  <si>
    <t>Саженцы декоративных растений, луковицы цветов</t>
  </si>
  <si>
    <t>Саженцы садовых деревьев и кустарников</t>
  </si>
  <si>
    <t>200-250</t>
  </si>
  <si>
    <t>Таган Е.М.</t>
  </si>
  <si>
    <t>Таган Елена Михайловна</t>
  </si>
  <si>
    <t>8-930-090-55-57</t>
  </si>
  <si>
    <t>ИП Тохтамыш Т.В.</t>
  </si>
  <si>
    <t>Тохтамыш Т.В.</t>
  </si>
  <si>
    <t>8-909-202-12-09</t>
  </si>
  <si>
    <t>ЛПХ Кобылаш К.П.</t>
  </si>
  <si>
    <t>Кобылаш К.П.</t>
  </si>
  <si>
    <t>8-905-672-67-21</t>
  </si>
  <si>
    <t>ЛПХ Калайда О.Г.</t>
  </si>
  <si>
    <t>Калайда О.Г.</t>
  </si>
  <si>
    <t>Масло подсолнечное</t>
  </si>
  <si>
    <t>КФХ Рассвет</t>
  </si>
  <si>
    <t>(47246) 5-02-86</t>
  </si>
  <si>
    <t>2900 шт.</t>
  </si>
  <si>
    <t>Мушук Марин Анатольевич</t>
  </si>
  <si>
    <t>8-960-640-00-42</t>
  </si>
  <si>
    <t>Саженцы плодовых, культур</t>
  </si>
  <si>
    <t>300 шт.</t>
  </si>
  <si>
    <t>Цапу Василе Павлович</t>
  </si>
  <si>
    <t>8-920-574-96-85</t>
  </si>
  <si>
    <t>2000 шт.</t>
  </si>
  <si>
    <t>Берзой Василе Валентинович</t>
  </si>
  <si>
    <t>Мясо говядина на кости 1 кат.</t>
  </si>
  <si>
    <t>Мясо говядина б/к</t>
  </si>
  <si>
    <t>СОК яблочный ГОСТ 32101-2013 (л)</t>
  </si>
  <si>
    <t>Яблоко</t>
  </si>
  <si>
    <t>Вейделевский район</t>
  </si>
  <si>
    <t>КФХ "Вейделевский сад"</t>
  </si>
  <si>
    <t>Снаговская Валентина Ивановна</t>
  </si>
  <si>
    <t>Губкинский городской округ</t>
  </si>
  <si>
    <t>8-905-172-26-48</t>
  </si>
  <si>
    <t>8-920-205-52-30</t>
  </si>
  <si>
    <t>8-910-364-17-33</t>
  </si>
  <si>
    <t>ИП Кучминова Вера Фёдоровна</t>
  </si>
  <si>
    <t xml:space="preserve"> Кучминова Вера Фёдоровна</t>
  </si>
  <si>
    <t xml:space="preserve">Мясо говядина б/к </t>
  </si>
  <si>
    <t>8-915-520-28-81</t>
  </si>
  <si>
    <t>Пшено</t>
  </si>
  <si>
    <t>8-904-533-65-53</t>
  </si>
  <si>
    <t>Мишин В.И.</t>
  </si>
  <si>
    <t>Мишин Владимир Иванович</t>
  </si>
  <si>
    <t>8-903-886-82-04</t>
  </si>
  <si>
    <t>Федченко Н.Н.</t>
  </si>
  <si>
    <t>8-920-569-38-39</t>
  </si>
  <si>
    <t>Бакулина Оксана Владимировна</t>
  </si>
  <si>
    <t>Садовый центр  "Золотая подкова"</t>
  </si>
  <si>
    <t>Копьева Анна Васильевна</t>
  </si>
  <si>
    <t>(47 236) 2-43-46</t>
  </si>
  <si>
    <t>Герасименко Виктор Александровна</t>
  </si>
  <si>
    <t>ИП Исаев Ш.К.</t>
  </si>
  <si>
    <t>Исаев Ш.К.</t>
  </si>
  <si>
    <t>8-920-577-57-14</t>
  </si>
  <si>
    <t>Кролики племенные "Фландер", гол.</t>
  </si>
  <si>
    <t>Рашин А.Е.</t>
  </si>
  <si>
    <t>8-980-322-80-48</t>
  </si>
  <si>
    <t>Телочки</t>
  </si>
  <si>
    <t>Беседин И.Н.</t>
  </si>
  <si>
    <t>8-920-555-69-12</t>
  </si>
  <si>
    <t>от 1000</t>
  </si>
  <si>
    <t>8-920-555-90-91</t>
  </si>
  <si>
    <t>Крупа ячневая</t>
  </si>
  <si>
    <t>185-255</t>
  </si>
  <si>
    <t>Красненский район</t>
  </si>
  <si>
    <t>Карелов Петр Филлипович</t>
  </si>
  <si>
    <t>8-920-207-38-35</t>
  </si>
  <si>
    <t>Куры несушки, гол.</t>
  </si>
  <si>
    <t>Ровеньский район</t>
  </si>
  <si>
    <t>ИП глава КФХ Кибицкий И.П.</t>
  </si>
  <si>
    <t>Кибицкий Иван Павлович</t>
  </si>
  <si>
    <t>8-920-558-89-99</t>
  </si>
  <si>
    <t>ООО "Весна"</t>
  </si>
  <si>
    <t>Севостьянов Сергей Иванович</t>
  </si>
  <si>
    <t>8-910-325-67-81</t>
  </si>
  <si>
    <t>Чернянский район</t>
  </si>
  <si>
    <t>КФХ "Шанс"</t>
  </si>
  <si>
    <t>Пахомов Нина Афанасьевна</t>
  </si>
  <si>
    <t>8-905-678-36-02</t>
  </si>
  <si>
    <t>10 гол.</t>
  </si>
  <si>
    <t xml:space="preserve">Мёд </t>
  </si>
  <si>
    <t xml:space="preserve">Грайворонский район </t>
  </si>
  <si>
    <t>Ларин Александр Николаевич</t>
  </si>
  <si>
    <t>8-950-711-44-29</t>
  </si>
  <si>
    <t>ЛПХ Смагин Михаил Николаевич</t>
  </si>
  <si>
    <t>Смагин Михаил Николаевич</t>
  </si>
  <si>
    <t>8-920-551-20-05</t>
  </si>
  <si>
    <t>ООО "Горби Инвест"</t>
  </si>
  <si>
    <t>ИП Поплавский Г.И.</t>
  </si>
  <si>
    <t>Поплавский Г.И.</t>
  </si>
  <si>
    <t>8(47242) 2-16-46</t>
  </si>
  <si>
    <t>ООО "Заря-2000"</t>
  </si>
  <si>
    <t>8(47242) 4-94-32</t>
  </si>
  <si>
    <t>ООО "Березка"</t>
  </si>
  <si>
    <t>Стребков Александр Михайлович</t>
  </si>
  <si>
    <t>8-920-200-64-64</t>
  </si>
  <si>
    <t>(47237) 5-43-71</t>
  </si>
  <si>
    <t>8-910-326-04-02</t>
  </si>
  <si>
    <t>26-60</t>
  </si>
  <si>
    <t>Ячмень</t>
  </si>
  <si>
    <t>ИП гл. КФХ Ступина Н.В.</t>
  </si>
  <si>
    <t>Ступина Н.В.</t>
  </si>
  <si>
    <t>8-950-719-71-33</t>
  </si>
  <si>
    <t>ИП гл. КФХ Ченцова Т.Н.</t>
  </si>
  <si>
    <t>Ченцова Т.Н.</t>
  </si>
  <si>
    <t>8-960-634-65-93</t>
  </si>
  <si>
    <t>ООО "ЮВМ"</t>
  </si>
  <si>
    <t>Грищенко И.Н.</t>
  </si>
  <si>
    <t>8-915-529-58-29</t>
  </si>
  <si>
    <t xml:space="preserve">Белгородский район </t>
  </si>
  <si>
    <t>ИП гл. КФХ Немыкин В.А.</t>
  </si>
  <si>
    <t>Немыкин Вадим Андреевич
8-910-360-02-60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</si>
  <si>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29.11.2017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</si>
</sst>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_-* #,##0.0_р_._-;\-* #,##0.0_р_._-;_-* &quot;-&quot;?_р_._-;_-@_-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2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tabSelected="1" view="pageBreakPreview" zoomScaleSheetLayoutView="100" workbookViewId="0">
      <selection activeCell="A2" sqref="A2:I2"/>
    </sheetView>
  </sheetViews>
  <sheetFormatPr defaultRowHeight="15.75" outlineLevelCol="1"/>
  <cols>
    <col min="1" max="1" width="5.7109375" style="13" customWidth="1"/>
    <col min="2" max="2" width="21.85546875" style="13" customWidth="1"/>
    <col min="3" max="4" width="16.140625" style="16" customWidth="1"/>
    <col min="5" max="5" width="16.140625" style="16" hidden="1" customWidth="1"/>
    <col min="6" max="6" width="22.7109375" style="27" customWidth="1"/>
    <col min="7" max="7" width="31.5703125" style="27" customWidth="1"/>
    <col min="8" max="8" width="31.7109375" style="27" customWidth="1" outlineLevel="1"/>
    <col min="9" max="9" width="21.42578125" style="27" customWidth="1"/>
    <col min="10" max="16384" width="9.140625" style="11"/>
  </cols>
  <sheetData>
    <row r="2" spans="1:10" ht="50.25" customHeight="1">
      <c r="A2" s="51" t="s">
        <v>232</v>
      </c>
      <c r="B2" s="51"/>
      <c r="C2" s="51"/>
      <c r="D2" s="51"/>
      <c r="E2" s="51"/>
      <c r="F2" s="51"/>
      <c r="G2" s="51"/>
      <c r="H2" s="51"/>
      <c r="I2" s="51"/>
    </row>
    <row r="3" spans="1:10" ht="10.5" customHeight="1">
      <c r="A3" s="2"/>
      <c r="B3" s="2"/>
      <c r="C3" s="14"/>
      <c r="D3" s="14"/>
      <c r="E3" s="14"/>
      <c r="F3" s="2"/>
      <c r="G3" s="2"/>
      <c r="H3" s="2"/>
      <c r="I3" s="25"/>
    </row>
    <row r="4" spans="1:10" s="27" customFormat="1" ht="65.25" customHeight="1">
      <c r="A4" s="28" t="s">
        <v>0</v>
      </c>
      <c r="B4" s="28" t="s">
        <v>4</v>
      </c>
      <c r="C4" s="26" t="s">
        <v>5</v>
      </c>
      <c r="D4" s="26" t="s">
        <v>6</v>
      </c>
      <c r="E4" s="26"/>
      <c r="F4" s="28" t="s">
        <v>7</v>
      </c>
      <c r="G4" s="28" t="s">
        <v>1</v>
      </c>
      <c r="H4" s="28" t="s">
        <v>2</v>
      </c>
      <c r="I4" s="28" t="s">
        <v>3</v>
      </c>
    </row>
    <row r="5" spans="1:10" ht="29.25" customHeight="1">
      <c r="A5" s="28">
        <v>1</v>
      </c>
      <c r="B5" s="33" t="s">
        <v>61</v>
      </c>
      <c r="C5" s="15">
        <v>0.2</v>
      </c>
      <c r="D5" s="15">
        <v>150</v>
      </c>
      <c r="E5" s="15"/>
      <c r="F5" s="3" t="s">
        <v>13</v>
      </c>
      <c r="G5" s="3" t="s">
        <v>62</v>
      </c>
      <c r="H5" s="3" t="s">
        <v>62</v>
      </c>
      <c r="I5" s="32" t="s">
        <v>48</v>
      </c>
      <c r="J5" s="27"/>
    </row>
    <row r="6" spans="1:10" s="12" customFormat="1" ht="35.25" customHeight="1">
      <c r="A6" s="28">
        <v>2</v>
      </c>
      <c r="B6" s="33" t="s">
        <v>66</v>
      </c>
      <c r="C6" s="15">
        <v>3.9</v>
      </c>
      <c r="D6" s="15">
        <v>150</v>
      </c>
      <c r="E6" s="15"/>
      <c r="F6" s="3" t="s">
        <v>11</v>
      </c>
      <c r="G6" s="3" t="s">
        <v>99</v>
      </c>
      <c r="H6" s="3" t="s">
        <v>99</v>
      </c>
      <c r="I6" s="32" t="s">
        <v>100</v>
      </c>
    </row>
    <row r="7" spans="1:10" s="12" customFormat="1" ht="43.5" customHeight="1">
      <c r="A7" s="28">
        <v>3</v>
      </c>
      <c r="B7" s="42" t="s">
        <v>73</v>
      </c>
      <c r="C7" s="15">
        <v>3</v>
      </c>
      <c r="D7" s="15">
        <v>10</v>
      </c>
      <c r="E7" s="15">
        <f t="shared" ref="E7:E12" si="0">C7*D7</f>
        <v>30</v>
      </c>
      <c r="F7" s="32" t="s">
        <v>229</v>
      </c>
      <c r="G7" s="32" t="s">
        <v>230</v>
      </c>
      <c r="H7" s="32" t="s">
        <v>231</v>
      </c>
      <c r="I7" s="43" t="s">
        <v>12</v>
      </c>
      <c r="J7" s="27"/>
    </row>
    <row r="8" spans="1:10" s="12" customFormat="1" ht="43.5" customHeight="1">
      <c r="A8" s="28">
        <v>4</v>
      </c>
      <c r="B8" s="42" t="s">
        <v>73</v>
      </c>
      <c r="C8" s="15">
        <v>5.0999999999999996</v>
      </c>
      <c r="D8" s="15">
        <v>30</v>
      </c>
      <c r="E8" s="15">
        <f t="shared" si="0"/>
        <v>153</v>
      </c>
      <c r="F8" s="32" t="s">
        <v>11</v>
      </c>
      <c r="G8" s="32" t="s">
        <v>80</v>
      </c>
      <c r="H8" s="32" t="s">
        <v>81</v>
      </c>
      <c r="I8" s="43" t="s">
        <v>12</v>
      </c>
      <c r="J8" s="27"/>
    </row>
    <row r="9" spans="1:10" s="12" customFormat="1" ht="43.5" customHeight="1">
      <c r="A9" s="28">
        <v>5</v>
      </c>
      <c r="B9" s="42" t="s">
        <v>73</v>
      </c>
      <c r="C9" s="15">
        <v>240</v>
      </c>
      <c r="D9" s="15">
        <v>8</v>
      </c>
      <c r="E9" s="15">
        <f t="shared" si="0"/>
        <v>1920</v>
      </c>
      <c r="F9" s="32" t="s">
        <v>9</v>
      </c>
      <c r="G9" s="32" t="s">
        <v>213</v>
      </c>
      <c r="H9" s="32" t="s">
        <v>214</v>
      </c>
      <c r="I9" s="43" t="s">
        <v>215</v>
      </c>
      <c r="J9" s="27"/>
    </row>
    <row r="10" spans="1:10" s="12" customFormat="1" ht="43.5" customHeight="1">
      <c r="A10" s="28">
        <v>6</v>
      </c>
      <c r="B10" s="42" t="s">
        <v>73</v>
      </c>
      <c r="C10" s="15">
        <v>250</v>
      </c>
      <c r="D10" s="15">
        <v>8</v>
      </c>
      <c r="E10" s="15">
        <f t="shared" si="0"/>
        <v>2000</v>
      </c>
      <c r="F10" s="32" t="s">
        <v>9</v>
      </c>
      <c r="G10" s="32" t="s">
        <v>192</v>
      </c>
      <c r="H10" s="32" t="s">
        <v>193</v>
      </c>
      <c r="I10" s="43" t="s">
        <v>194</v>
      </c>
      <c r="J10" s="27"/>
    </row>
    <row r="11" spans="1:10" s="12" customFormat="1" ht="43.5" customHeight="1">
      <c r="A11" s="28">
        <v>7</v>
      </c>
      <c r="B11" s="42" t="s">
        <v>73</v>
      </c>
      <c r="C11" s="15">
        <v>30</v>
      </c>
      <c r="D11" s="15">
        <v>12</v>
      </c>
      <c r="E11" s="15">
        <f t="shared" si="0"/>
        <v>360</v>
      </c>
      <c r="F11" s="32" t="s">
        <v>107</v>
      </c>
      <c r="G11" s="32" t="s">
        <v>223</v>
      </c>
      <c r="H11" s="32" t="s">
        <v>224</v>
      </c>
      <c r="I11" s="43" t="s">
        <v>225</v>
      </c>
      <c r="J11" s="27"/>
    </row>
    <row r="12" spans="1:10" s="12" customFormat="1" ht="43.5" customHeight="1">
      <c r="A12" s="28">
        <v>8</v>
      </c>
      <c r="B12" s="42" t="s">
        <v>73</v>
      </c>
      <c r="C12" s="15">
        <v>10</v>
      </c>
      <c r="D12" s="15">
        <v>12</v>
      </c>
      <c r="E12" s="15">
        <f t="shared" si="0"/>
        <v>120</v>
      </c>
      <c r="F12" s="32" t="s">
        <v>107</v>
      </c>
      <c r="G12" s="32" t="s">
        <v>226</v>
      </c>
      <c r="H12" s="32" t="s">
        <v>227</v>
      </c>
      <c r="I12" s="43" t="s">
        <v>228</v>
      </c>
      <c r="J12" s="27"/>
    </row>
    <row r="13" spans="1:10" s="27" customFormat="1" ht="37.5" customHeight="1">
      <c r="A13" s="28">
        <v>9</v>
      </c>
      <c r="B13" s="42" t="s">
        <v>60</v>
      </c>
      <c r="C13" s="15">
        <v>31.5</v>
      </c>
      <c r="D13" s="15">
        <v>20</v>
      </c>
      <c r="E13" s="44">
        <f t="shared" ref="E13:E27" si="1">C13*D13</f>
        <v>630</v>
      </c>
      <c r="F13" s="32" t="s">
        <v>11</v>
      </c>
      <c r="G13" s="32" t="s">
        <v>80</v>
      </c>
      <c r="H13" s="32" t="s">
        <v>81</v>
      </c>
      <c r="I13" s="43" t="s">
        <v>12</v>
      </c>
      <c r="J13" s="11"/>
    </row>
    <row r="14" spans="1:10" s="12" customFormat="1" ht="43.5" customHeight="1">
      <c r="A14" s="28">
        <v>10</v>
      </c>
      <c r="B14" s="42" t="s">
        <v>60</v>
      </c>
      <c r="C14" s="15">
        <v>100</v>
      </c>
      <c r="D14" s="15">
        <v>14</v>
      </c>
      <c r="E14" s="15">
        <f t="shared" si="1"/>
        <v>1400</v>
      </c>
      <c r="F14" s="32" t="s">
        <v>195</v>
      </c>
      <c r="G14" s="32" t="s">
        <v>196</v>
      </c>
      <c r="H14" s="32" t="s">
        <v>197</v>
      </c>
      <c r="I14" s="43" t="s">
        <v>198</v>
      </c>
      <c r="J14" s="27"/>
    </row>
    <row r="15" spans="1:10" s="12" customFormat="1" ht="43.5" customHeight="1">
      <c r="A15" s="28">
        <v>11</v>
      </c>
      <c r="B15" s="42" t="s">
        <v>60</v>
      </c>
      <c r="C15" s="15">
        <v>100</v>
      </c>
      <c r="D15" s="15">
        <v>14</v>
      </c>
      <c r="E15" s="15">
        <f t="shared" si="1"/>
        <v>1400</v>
      </c>
      <c r="F15" s="32" t="s">
        <v>195</v>
      </c>
      <c r="G15" s="32" t="s">
        <v>207</v>
      </c>
      <c r="H15" s="32"/>
      <c r="I15" s="43"/>
      <c r="J15" s="27"/>
    </row>
    <row r="16" spans="1:10" s="27" customFormat="1" ht="37.5" customHeight="1">
      <c r="A16" s="28">
        <v>12</v>
      </c>
      <c r="B16" s="42" t="s">
        <v>60</v>
      </c>
      <c r="C16" s="15">
        <v>350</v>
      </c>
      <c r="D16" s="15">
        <v>7</v>
      </c>
      <c r="E16" s="44">
        <f t="shared" si="1"/>
        <v>2450</v>
      </c>
      <c r="F16" s="32" t="s">
        <v>88</v>
      </c>
      <c r="G16" s="32" t="s">
        <v>208</v>
      </c>
      <c r="H16" s="32" t="s">
        <v>209</v>
      </c>
      <c r="I16" s="43" t="s">
        <v>210</v>
      </c>
      <c r="J16" s="11"/>
    </row>
    <row r="17" spans="1:10" s="27" customFormat="1" ht="37.5" customHeight="1">
      <c r="A17" s="28">
        <v>13</v>
      </c>
      <c r="B17" s="42" t="s">
        <v>60</v>
      </c>
      <c r="C17" s="15">
        <v>3500</v>
      </c>
      <c r="D17" s="15">
        <v>10</v>
      </c>
      <c r="E17" s="44">
        <f t="shared" si="1"/>
        <v>35000</v>
      </c>
      <c r="F17" s="32" t="s">
        <v>88</v>
      </c>
      <c r="G17" s="32" t="s">
        <v>211</v>
      </c>
      <c r="H17" s="32"/>
      <c r="I17" s="43" t="s">
        <v>212</v>
      </c>
      <c r="J17" s="11"/>
    </row>
    <row r="18" spans="1:10" s="30" customFormat="1" ht="38.25" customHeight="1">
      <c r="A18" s="28">
        <v>14</v>
      </c>
      <c r="B18" s="42" t="s">
        <v>92</v>
      </c>
      <c r="C18" s="15">
        <v>5.8</v>
      </c>
      <c r="D18" s="15">
        <v>30</v>
      </c>
      <c r="E18" s="44">
        <f t="shared" si="1"/>
        <v>174</v>
      </c>
      <c r="F18" s="32" t="s">
        <v>11</v>
      </c>
      <c r="G18" s="32" t="s">
        <v>80</v>
      </c>
      <c r="H18" s="32" t="s">
        <v>81</v>
      </c>
      <c r="I18" s="43" t="s">
        <v>12</v>
      </c>
      <c r="J18" s="29"/>
    </row>
    <row r="19" spans="1:10" s="12" customFormat="1" ht="38.25" customHeight="1">
      <c r="A19" s="28">
        <v>15</v>
      </c>
      <c r="B19" s="42" t="s">
        <v>91</v>
      </c>
      <c r="C19" s="15">
        <v>2.7</v>
      </c>
      <c r="D19" s="15">
        <v>27</v>
      </c>
      <c r="E19" s="44">
        <f t="shared" si="1"/>
        <v>72.900000000000006</v>
      </c>
      <c r="F19" s="32" t="s">
        <v>11</v>
      </c>
      <c r="G19" s="32" t="s">
        <v>80</v>
      </c>
      <c r="H19" s="32" t="s">
        <v>81</v>
      </c>
      <c r="I19" s="43" t="s">
        <v>12</v>
      </c>
    </row>
    <row r="20" spans="1:10" s="12" customFormat="1" ht="43.5" customHeight="1">
      <c r="A20" s="28">
        <v>16</v>
      </c>
      <c r="B20" s="42" t="s">
        <v>91</v>
      </c>
      <c r="C20" s="15">
        <v>90</v>
      </c>
      <c r="D20" s="15">
        <v>15</v>
      </c>
      <c r="E20" s="15">
        <f t="shared" si="1"/>
        <v>1350</v>
      </c>
      <c r="F20" s="32" t="s">
        <v>9</v>
      </c>
      <c r="G20" s="32" t="s">
        <v>213</v>
      </c>
      <c r="H20" s="32" t="s">
        <v>214</v>
      </c>
      <c r="I20" s="43" t="s">
        <v>215</v>
      </c>
      <c r="J20" s="27"/>
    </row>
    <row r="21" spans="1:10" s="12" customFormat="1" ht="43.5" customHeight="1">
      <c r="A21" s="28">
        <v>17</v>
      </c>
      <c r="B21" s="42" t="s">
        <v>91</v>
      </c>
      <c r="C21" s="15">
        <v>50</v>
      </c>
      <c r="D21" s="15">
        <v>15</v>
      </c>
      <c r="E21" s="15">
        <f t="shared" si="1"/>
        <v>750</v>
      </c>
      <c r="F21" s="32" t="s">
        <v>9</v>
      </c>
      <c r="G21" s="32" t="s">
        <v>192</v>
      </c>
      <c r="H21" s="32" t="s">
        <v>193</v>
      </c>
      <c r="I21" s="43" t="s">
        <v>194</v>
      </c>
      <c r="J21" s="27"/>
    </row>
    <row r="22" spans="1:10" s="27" customFormat="1" ht="33.75" customHeight="1">
      <c r="A22" s="28">
        <v>18</v>
      </c>
      <c r="B22" s="42" t="s">
        <v>82</v>
      </c>
      <c r="C22" s="15">
        <v>2.1</v>
      </c>
      <c r="D22" s="15">
        <v>20</v>
      </c>
      <c r="E22" s="3">
        <f t="shared" si="1"/>
        <v>42</v>
      </c>
      <c r="F22" s="32" t="s">
        <v>11</v>
      </c>
      <c r="G22" s="32" t="s">
        <v>80</v>
      </c>
      <c r="H22" s="32" t="s">
        <v>81</v>
      </c>
      <c r="I22" s="32" t="s">
        <v>12</v>
      </c>
    </row>
    <row r="23" spans="1:10" s="12" customFormat="1" ht="43.5" customHeight="1">
      <c r="A23" s="28">
        <v>19</v>
      </c>
      <c r="B23" s="42" t="s">
        <v>82</v>
      </c>
      <c r="C23" s="15">
        <v>130</v>
      </c>
      <c r="D23" s="15">
        <v>10</v>
      </c>
      <c r="E23" s="15">
        <f t="shared" si="1"/>
        <v>1300</v>
      </c>
      <c r="F23" s="32" t="s">
        <v>9</v>
      </c>
      <c r="G23" s="32" t="s">
        <v>192</v>
      </c>
      <c r="H23" s="32" t="s">
        <v>193</v>
      </c>
      <c r="I23" s="43" t="s">
        <v>194</v>
      </c>
      <c r="J23" s="27"/>
    </row>
    <row r="24" spans="1:10" s="12" customFormat="1" ht="43.5" customHeight="1">
      <c r="A24" s="28">
        <v>20</v>
      </c>
      <c r="B24" s="42" t="s">
        <v>82</v>
      </c>
      <c r="C24" s="15">
        <v>150</v>
      </c>
      <c r="D24" s="15">
        <v>10</v>
      </c>
      <c r="E24" s="15">
        <f t="shared" si="1"/>
        <v>1500</v>
      </c>
      <c r="F24" s="32" t="s">
        <v>9</v>
      </c>
      <c r="G24" s="32" t="s">
        <v>213</v>
      </c>
      <c r="H24" s="32" t="s">
        <v>214</v>
      </c>
      <c r="I24" s="43" t="s">
        <v>215</v>
      </c>
      <c r="J24" s="27"/>
    </row>
    <row r="25" spans="1:10" s="12" customFormat="1" ht="43.5" customHeight="1">
      <c r="A25" s="28">
        <v>21</v>
      </c>
      <c r="B25" s="42" t="s">
        <v>147</v>
      </c>
      <c r="C25" s="15">
        <v>3</v>
      </c>
      <c r="D25" s="15">
        <v>40</v>
      </c>
      <c r="E25" s="15">
        <f t="shared" si="1"/>
        <v>120</v>
      </c>
      <c r="F25" s="32" t="s">
        <v>148</v>
      </c>
      <c r="G25" s="32" t="s">
        <v>149</v>
      </c>
      <c r="H25" s="32" t="s">
        <v>150</v>
      </c>
      <c r="I25" s="43" t="s">
        <v>216</v>
      </c>
      <c r="J25" s="27"/>
    </row>
    <row r="26" spans="1:10" s="12" customFormat="1" ht="43.5" customHeight="1">
      <c r="A26" s="28">
        <v>22</v>
      </c>
      <c r="B26" s="42" t="s">
        <v>147</v>
      </c>
      <c r="C26" s="15">
        <v>1611</v>
      </c>
      <c r="D26" s="15">
        <v>50</v>
      </c>
      <c r="E26" s="15">
        <f t="shared" si="1"/>
        <v>80550</v>
      </c>
      <c r="F26" s="32" t="s">
        <v>107</v>
      </c>
      <c r="G26" s="32" t="s">
        <v>108</v>
      </c>
      <c r="H26" s="32"/>
      <c r="I26" s="43" t="s">
        <v>217</v>
      </c>
      <c r="J26" s="27"/>
    </row>
    <row r="27" spans="1:10" s="12" customFormat="1" ht="38.25" customHeight="1">
      <c r="A27" s="28">
        <v>23</v>
      </c>
      <c r="B27" s="33" t="s">
        <v>146</v>
      </c>
      <c r="C27" s="15">
        <v>88.9</v>
      </c>
      <c r="D27" s="15" t="s">
        <v>218</v>
      </c>
      <c r="E27" s="50" t="e">
        <f t="shared" si="1"/>
        <v>#VALUE!</v>
      </c>
      <c r="F27" s="3" t="s">
        <v>107</v>
      </c>
      <c r="G27" s="3" t="s">
        <v>108</v>
      </c>
      <c r="H27" s="3" t="s">
        <v>109</v>
      </c>
      <c r="I27" s="3" t="s">
        <v>110</v>
      </c>
      <c r="J27" s="27"/>
    </row>
  </sheetData>
  <autoFilter ref="A4:I27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4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5" zoomScaleSheetLayoutView="85" workbookViewId="0">
      <selection sqref="A1:H1"/>
    </sheetView>
  </sheetViews>
  <sheetFormatPr defaultRowHeight="15.75"/>
  <cols>
    <col min="1" max="1" width="5.7109375" style="9" customWidth="1"/>
    <col min="2" max="2" width="21.7109375" style="9" customWidth="1"/>
    <col min="3" max="3" width="18" style="17" customWidth="1"/>
    <col min="4" max="4" width="18.42578125" style="9" customWidth="1"/>
    <col min="5" max="5" width="23.140625" style="10" customWidth="1"/>
    <col min="6" max="6" width="29" style="8" customWidth="1"/>
    <col min="7" max="7" width="25.85546875" style="8" customWidth="1"/>
    <col min="8" max="8" width="23" style="8" customWidth="1"/>
    <col min="9" max="16384" width="9.140625" style="7"/>
  </cols>
  <sheetData>
    <row r="1" spans="1:8" ht="50.25" customHeight="1">
      <c r="A1" s="51" t="s">
        <v>232</v>
      </c>
      <c r="B1" s="51"/>
      <c r="C1" s="51"/>
      <c r="D1" s="51"/>
      <c r="E1" s="51"/>
      <c r="F1" s="51"/>
      <c r="G1" s="51"/>
      <c r="H1" s="51"/>
    </row>
    <row r="2" spans="1:8" ht="11.25" customHeight="1">
      <c r="A2" s="2"/>
      <c r="B2" s="2"/>
      <c r="C2" s="14"/>
      <c r="D2" s="2"/>
      <c r="E2" s="2"/>
      <c r="F2" s="2"/>
      <c r="G2" s="2"/>
      <c r="H2" s="2"/>
    </row>
    <row r="3" spans="1:8" s="8" customFormat="1" ht="51" customHeight="1">
      <c r="A3" s="3" t="s">
        <v>0</v>
      </c>
      <c r="B3" s="3" t="s">
        <v>4</v>
      </c>
      <c r="C3" s="15" t="s">
        <v>5</v>
      </c>
      <c r="D3" s="3" t="s">
        <v>6</v>
      </c>
      <c r="E3" s="3" t="s">
        <v>7</v>
      </c>
      <c r="F3" s="3" t="s">
        <v>1</v>
      </c>
      <c r="G3" s="3" t="s">
        <v>2</v>
      </c>
      <c r="H3" s="3" t="s">
        <v>3</v>
      </c>
    </row>
    <row r="4" spans="1:8" ht="33.75" customHeight="1">
      <c r="A4" s="3">
        <v>1</v>
      </c>
      <c r="B4" s="33" t="s">
        <v>182</v>
      </c>
      <c r="C4" s="15">
        <v>30</v>
      </c>
      <c r="D4" s="15">
        <v>11</v>
      </c>
      <c r="E4" s="3" t="s">
        <v>9</v>
      </c>
      <c r="F4" s="3" t="s">
        <v>84</v>
      </c>
      <c r="G4" s="3" t="s">
        <v>85</v>
      </c>
      <c r="H4" s="34" t="s">
        <v>86</v>
      </c>
    </row>
    <row r="5" spans="1:8" s="8" customFormat="1" ht="30.75" customHeight="1">
      <c r="A5" s="3">
        <v>2</v>
      </c>
      <c r="B5" s="33" t="s">
        <v>15</v>
      </c>
      <c r="C5" s="15">
        <v>20</v>
      </c>
      <c r="D5" s="26">
        <v>80</v>
      </c>
      <c r="E5" s="3" t="s">
        <v>10</v>
      </c>
      <c r="F5" s="3" t="s">
        <v>50</v>
      </c>
      <c r="G5" s="3" t="s">
        <v>59</v>
      </c>
      <c r="H5" s="3" t="s">
        <v>51</v>
      </c>
    </row>
    <row r="6" spans="1:8" ht="33.75" customHeight="1">
      <c r="A6" s="3">
        <v>3</v>
      </c>
      <c r="B6" s="33" t="s">
        <v>16</v>
      </c>
      <c r="C6" s="26">
        <v>29</v>
      </c>
      <c r="D6" s="26">
        <v>150</v>
      </c>
      <c r="E6" s="3" t="s">
        <v>13</v>
      </c>
      <c r="F6" s="3" t="s">
        <v>55</v>
      </c>
      <c r="G6" s="3" t="s">
        <v>36</v>
      </c>
      <c r="H6" s="34" t="s">
        <v>37</v>
      </c>
    </row>
    <row r="7" spans="1:8" ht="33.75" customHeight="1">
      <c r="A7" s="3">
        <v>4</v>
      </c>
      <c r="B7" s="33" t="s">
        <v>200</v>
      </c>
      <c r="C7" s="26">
        <v>0.5</v>
      </c>
      <c r="D7" s="26">
        <v>150</v>
      </c>
      <c r="E7" s="3" t="s">
        <v>201</v>
      </c>
      <c r="F7" s="3" t="s">
        <v>202</v>
      </c>
      <c r="G7" s="3" t="s">
        <v>202</v>
      </c>
      <c r="H7" s="34" t="s">
        <v>203</v>
      </c>
    </row>
    <row r="8" spans="1:8" ht="33.75" customHeight="1">
      <c r="A8" s="3">
        <v>5</v>
      </c>
      <c r="B8" s="33" t="s">
        <v>200</v>
      </c>
      <c r="C8" s="26">
        <v>0.3</v>
      </c>
      <c r="D8" s="26">
        <v>150</v>
      </c>
      <c r="E8" s="3" t="s">
        <v>201</v>
      </c>
      <c r="F8" s="3" t="s">
        <v>204</v>
      </c>
      <c r="G8" s="3" t="s">
        <v>205</v>
      </c>
      <c r="H8" s="34" t="s">
        <v>206</v>
      </c>
    </row>
    <row r="9" spans="1:8" ht="33.75" customHeight="1">
      <c r="A9" s="3">
        <v>6</v>
      </c>
      <c r="B9" s="33" t="s">
        <v>16</v>
      </c>
      <c r="C9" s="15">
        <v>2</v>
      </c>
      <c r="D9" s="15">
        <v>120</v>
      </c>
      <c r="E9" s="3" t="s">
        <v>151</v>
      </c>
      <c r="F9" s="3" t="s">
        <v>161</v>
      </c>
      <c r="G9" s="3" t="s">
        <v>162</v>
      </c>
      <c r="H9" s="3" t="s">
        <v>163</v>
      </c>
    </row>
    <row r="10" spans="1:8" ht="34.5" customHeight="1">
      <c r="A10" s="3">
        <v>7</v>
      </c>
      <c r="B10" s="33" t="s">
        <v>16</v>
      </c>
      <c r="C10" s="15">
        <v>0.5</v>
      </c>
      <c r="D10" s="15">
        <v>200</v>
      </c>
      <c r="E10" s="3" t="s">
        <v>184</v>
      </c>
      <c r="F10" s="3" t="s">
        <v>185</v>
      </c>
      <c r="G10" s="3" t="s">
        <v>185</v>
      </c>
      <c r="H10" s="3" t="s">
        <v>186</v>
      </c>
    </row>
    <row r="11" spans="1:8" ht="34.5" customHeight="1">
      <c r="A11" s="3">
        <v>8</v>
      </c>
      <c r="B11" s="33" t="s">
        <v>16</v>
      </c>
      <c r="C11" s="15">
        <v>2</v>
      </c>
      <c r="D11" s="15">
        <v>150</v>
      </c>
      <c r="E11" s="3" t="s">
        <v>188</v>
      </c>
      <c r="F11" s="3" t="s">
        <v>189</v>
      </c>
      <c r="G11" s="3" t="s">
        <v>190</v>
      </c>
      <c r="H11" s="3" t="s">
        <v>191</v>
      </c>
    </row>
    <row r="12" spans="1:8" ht="34.5" customHeight="1">
      <c r="A12" s="3">
        <v>9</v>
      </c>
      <c r="B12" s="33" t="s">
        <v>16</v>
      </c>
      <c r="C12" s="15">
        <v>0.5</v>
      </c>
      <c r="D12" s="15">
        <v>230</v>
      </c>
      <c r="E12" s="3" t="s">
        <v>9</v>
      </c>
      <c r="F12" s="3" t="s">
        <v>18</v>
      </c>
      <c r="G12" s="3" t="s">
        <v>19</v>
      </c>
      <c r="H12" s="3" t="s">
        <v>152</v>
      </c>
    </row>
    <row r="13" spans="1:8" ht="34.5" customHeight="1">
      <c r="A13" s="3">
        <v>10</v>
      </c>
      <c r="B13" s="33" t="s">
        <v>16</v>
      </c>
      <c r="C13" s="15">
        <v>0.25</v>
      </c>
      <c r="D13" s="15">
        <v>250</v>
      </c>
      <c r="E13" s="3" t="s">
        <v>9</v>
      </c>
      <c r="F13" s="3" t="s">
        <v>20</v>
      </c>
      <c r="G13" s="3" t="s">
        <v>21</v>
      </c>
      <c r="H13" s="3" t="s">
        <v>153</v>
      </c>
    </row>
    <row r="14" spans="1:8" ht="37.5" customHeight="1">
      <c r="A14" s="3">
        <v>11</v>
      </c>
      <c r="B14" s="36" t="s">
        <v>16</v>
      </c>
      <c r="C14" s="26">
        <v>0.4</v>
      </c>
      <c r="D14" s="26">
        <v>250</v>
      </c>
      <c r="E14" s="3" t="s">
        <v>9</v>
      </c>
      <c r="F14" s="3" t="s">
        <v>24</v>
      </c>
      <c r="G14" s="3" t="s">
        <v>25</v>
      </c>
      <c r="H14" s="3" t="s">
        <v>154</v>
      </c>
    </row>
    <row r="15" spans="1:8" ht="33.75" customHeight="1">
      <c r="A15" s="3">
        <v>12</v>
      </c>
      <c r="B15" s="33" t="s">
        <v>16</v>
      </c>
      <c r="C15" s="15">
        <v>0.3</v>
      </c>
      <c r="D15" s="15">
        <v>250</v>
      </c>
      <c r="E15" s="3" t="s">
        <v>8</v>
      </c>
      <c r="F15" s="3" t="s">
        <v>164</v>
      </c>
      <c r="G15" s="3" t="s">
        <v>164</v>
      </c>
      <c r="H15" s="3" t="s">
        <v>165</v>
      </c>
    </row>
    <row r="16" spans="1:8" ht="33.75" customHeight="1">
      <c r="A16" s="3">
        <v>13</v>
      </c>
      <c r="B16" s="33" t="s">
        <v>16</v>
      </c>
      <c r="C16" s="26">
        <v>17</v>
      </c>
      <c r="D16" s="26">
        <v>150</v>
      </c>
      <c r="E16" s="3" t="s">
        <v>13</v>
      </c>
      <c r="F16" s="3" t="s">
        <v>55</v>
      </c>
      <c r="G16" s="3" t="s">
        <v>36</v>
      </c>
      <c r="H16" s="34" t="s">
        <v>37</v>
      </c>
    </row>
    <row r="17" spans="1:8" ht="33.75" customHeight="1">
      <c r="A17" s="3">
        <v>14</v>
      </c>
      <c r="B17" s="33" t="s">
        <v>16</v>
      </c>
      <c r="C17" s="15">
        <v>2</v>
      </c>
      <c r="D17" s="15">
        <v>120</v>
      </c>
      <c r="E17" s="3" t="s">
        <v>151</v>
      </c>
      <c r="F17" s="3" t="s">
        <v>161</v>
      </c>
      <c r="G17" s="3" t="s">
        <v>162</v>
      </c>
      <c r="H17" s="3" t="s">
        <v>163</v>
      </c>
    </row>
    <row r="18" spans="1:8" ht="33.75" customHeight="1">
      <c r="A18" s="3">
        <v>15</v>
      </c>
      <c r="B18" s="33" t="s">
        <v>16</v>
      </c>
      <c r="C18" s="15">
        <v>0.1</v>
      </c>
      <c r="D18" s="15">
        <v>200</v>
      </c>
      <c r="E18" s="3" t="s">
        <v>17</v>
      </c>
      <c r="F18" s="3" t="s">
        <v>164</v>
      </c>
      <c r="G18" s="3" t="s">
        <v>164</v>
      </c>
      <c r="H18" s="3" t="s">
        <v>165</v>
      </c>
    </row>
    <row r="19" spans="1:8" ht="33.75" customHeight="1">
      <c r="A19" s="3">
        <v>16</v>
      </c>
      <c r="B19" s="33" t="s">
        <v>16</v>
      </c>
      <c r="C19" s="15">
        <v>0.5</v>
      </c>
      <c r="D19" s="15">
        <v>230</v>
      </c>
      <c r="E19" s="3" t="s">
        <v>9</v>
      </c>
      <c r="F19" s="3" t="s">
        <v>18</v>
      </c>
      <c r="G19" s="3" t="s">
        <v>19</v>
      </c>
      <c r="H19" s="3" t="s">
        <v>152</v>
      </c>
    </row>
    <row r="20" spans="1:8" ht="33.75" customHeight="1">
      <c r="A20" s="3">
        <v>17</v>
      </c>
      <c r="B20" s="33" t="s">
        <v>16</v>
      </c>
      <c r="C20" s="15">
        <v>0.7</v>
      </c>
      <c r="D20" s="15">
        <v>220</v>
      </c>
      <c r="E20" s="3" t="s">
        <v>9</v>
      </c>
      <c r="F20" s="3" t="s">
        <v>20</v>
      </c>
      <c r="G20" s="3" t="s">
        <v>21</v>
      </c>
      <c r="H20" s="3" t="s">
        <v>153</v>
      </c>
    </row>
    <row r="21" spans="1:8" ht="52.5" customHeight="1">
      <c r="A21" s="3">
        <v>18</v>
      </c>
      <c r="B21" s="33" t="s">
        <v>34</v>
      </c>
      <c r="C21" s="15" t="s">
        <v>35</v>
      </c>
      <c r="D21" s="15" t="s">
        <v>53</v>
      </c>
      <c r="E21" s="3" t="s">
        <v>22</v>
      </c>
      <c r="F21" s="3" t="s">
        <v>41</v>
      </c>
      <c r="G21" s="3" t="s">
        <v>42</v>
      </c>
      <c r="H21" s="34" t="s">
        <v>43</v>
      </c>
    </row>
    <row r="22" spans="1:8" ht="41.25" customHeight="1">
      <c r="A22" s="3">
        <v>19</v>
      </c>
      <c r="B22" s="33" t="s">
        <v>34</v>
      </c>
      <c r="C22" s="15" t="s">
        <v>35</v>
      </c>
      <c r="D22" s="15" t="s">
        <v>54</v>
      </c>
      <c r="E22" s="3" t="s">
        <v>13</v>
      </c>
      <c r="F22" s="3" t="s">
        <v>55</v>
      </c>
      <c r="G22" s="3" t="s">
        <v>36</v>
      </c>
      <c r="H22" s="34" t="s">
        <v>37</v>
      </c>
    </row>
    <row r="23" spans="1:8" ht="49.5" customHeight="1">
      <c r="A23" s="3">
        <v>20</v>
      </c>
      <c r="B23" s="33" t="s">
        <v>34</v>
      </c>
      <c r="C23" s="15">
        <v>10</v>
      </c>
      <c r="D23" s="15" t="s">
        <v>183</v>
      </c>
      <c r="E23" s="3" t="s">
        <v>38</v>
      </c>
      <c r="F23" s="3" t="s">
        <v>46</v>
      </c>
      <c r="G23" s="3" t="s">
        <v>39</v>
      </c>
      <c r="H23" s="34" t="s">
        <v>40</v>
      </c>
    </row>
    <row r="24" spans="1:8" ht="33.75" customHeight="1">
      <c r="A24" s="3">
        <v>21</v>
      </c>
      <c r="B24" s="33" t="s">
        <v>159</v>
      </c>
      <c r="C24" s="15">
        <v>40</v>
      </c>
      <c r="D24" s="15">
        <v>13</v>
      </c>
      <c r="E24" s="3" t="s">
        <v>9</v>
      </c>
      <c r="F24" s="3" t="s">
        <v>84</v>
      </c>
      <c r="G24" s="3" t="s">
        <v>85</v>
      </c>
      <c r="H24" s="34" t="s">
        <v>86</v>
      </c>
    </row>
  </sheetData>
  <autoFilter ref="A3:H24"/>
  <mergeCells count="1">
    <mergeCell ref="A1:H1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73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workbookViewId="0">
      <selection activeCell="A2" sqref="A2:H2"/>
    </sheetView>
  </sheetViews>
  <sheetFormatPr defaultRowHeight="15.75"/>
  <cols>
    <col min="1" max="1" width="5.7109375" style="9" customWidth="1"/>
    <col min="2" max="2" width="21.42578125" style="18" customWidth="1"/>
    <col min="3" max="3" width="18" style="17" customWidth="1"/>
    <col min="4" max="4" width="18" style="19" customWidth="1"/>
    <col min="5" max="5" width="21.140625" style="8" customWidth="1"/>
    <col min="6" max="6" width="29" style="8" customWidth="1"/>
    <col min="7" max="7" width="25.85546875" style="8" customWidth="1"/>
    <col min="8" max="8" width="23" style="8" customWidth="1"/>
    <col min="9" max="10" width="9.140625" style="1"/>
    <col min="11" max="16384" width="9.140625" style="7"/>
  </cols>
  <sheetData>
    <row r="1" spans="1:10" ht="21" customHeight="1"/>
    <row r="2" spans="1:10" ht="36.75" customHeight="1">
      <c r="A2" s="51" t="s">
        <v>232</v>
      </c>
      <c r="B2" s="51"/>
      <c r="C2" s="51"/>
      <c r="D2" s="51"/>
      <c r="E2" s="51"/>
      <c r="F2" s="51"/>
      <c r="G2" s="51"/>
      <c r="H2" s="51"/>
      <c r="I2" s="7"/>
      <c r="J2" s="7"/>
    </row>
    <row r="3" spans="1:10" ht="9" customHeight="1">
      <c r="A3" s="2"/>
      <c r="B3" s="20"/>
      <c r="C3" s="14"/>
      <c r="D3" s="24"/>
      <c r="E3" s="2"/>
      <c r="F3" s="2"/>
      <c r="G3" s="2"/>
      <c r="H3" s="2"/>
      <c r="I3" s="7"/>
      <c r="J3" s="7"/>
    </row>
    <row r="4" spans="1:10" s="8" customFormat="1" ht="56.25" customHeight="1">
      <c r="A4" s="3" t="s">
        <v>0</v>
      </c>
      <c r="B4" s="3" t="s">
        <v>4</v>
      </c>
      <c r="C4" s="15" t="s">
        <v>5</v>
      </c>
      <c r="D4" s="2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8" customFormat="1" ht="39.75" customHeight="1">
      <c r="A5" s="37">
        <v>1</v>
      </c>
      <c r="B5" s="36" t="s">
        <v>31</v>
      </c>
      <c r="C5" s="15">
        <v>0.5</v>
      </c>
      <c r="D5" s="23">
        <v>110</v>
      </c>
      <c r="E5" s="3" t="s">
        <v>14</v>
      </c>
      <c r="F5" s="3" t="s">
        <v>27</v>
      </c>
      <c r="G5" s="3" t="s">
        <v>28</v>
      </c>
      <c r="H5" s="3" t="s">
        <v>29</v>
      </c>
      <c r="I5" s="7"/>
      <c r="J5" s="7"/>
    </row>
    <row r="6" spans="1:10" s="8" customFormat="1" ht="39.75" customHeight="1">
      <c r="A6" s="37">
        <v>2</v>
      </c>
      <c r="B6" s="36" t="s">
        <v>32</v>
      </c>
      <c r="C6" s="15">
        <v>0.5</v>
      </c>
      <c r="D6" s="23">
        <v>300</v>
      </c>
      <c r="E6" s="3" t="s">
        <v>14</v>
      </c>
      <c r="F6" s="3" t="s">
        <v>27</v>
      </c>
      <c r="G6" s="3" t="s">
        <v>28</v>
      </c>
      <c r="H6" s="3" t="s">
        <v>29</v>
      </c>
      <c r="I6" s="7"/>
      <c r="J6" s="7"/>
    </row>
    <row r="7" spans="1:10" s="8" customFormat="1" ht="39.75" customHeight="1">
      <c r="A7" s="37">
        <v>3</v>
      </c>
      <c r="B7" s="36" t="s">
        <v>26</v>
      </c>
      <c r="C7" s="15">
        <v>0.5</v>
      </c>
      <c r="D7" s="23">
        <v>100</v>
      </c>
      <c r="E7" s="3" t="s">
        <v>14</v>
      </c>
      <c r="F7" s="3" t="s">
        <v>27</v>
      </c>
      <c r="G7" s="3" t="s">
        <v>28</v>
      </c>
      <c r="H7" s="3" t="s">
        <v>29</v>
      </c>
      <c r="I7" s="7"/>
      <c r="J7" s="7"/>
    </row>
    <row r="8" spans="1:10" s="8" customFormat="1" ht="39.75" customHeight="1">
      <c r="A8" s="37">
        <v>4</v>
      </c>
      <c r="B8" s="36" t="s">
        <v>132</v>
      </c>
      <c r="C8" s="26">
        <v>20</v>
      </c>
      <c r="D8" s="41">
        <v>80</v>
      </c>
      <c r="E8" s="3" t="s">
        <v>10</v>
      </c>
      <c r="F8" s="45" t="s">
        <v>133</v>
      </c>
      <c r="G8" s="45" t="s">
        <v>59</v>
      </c>
      <c r="H8" s="45" t="s">
        <v>134</v>
      </c>
      <c r="I8" s="7"/>
      <c r="J8" s="7"/>
    </row>
    <row r="9" spans="1:10" ht="39.75" customHeight="1">
      <c r="A9" s="37">
        <v>5</v>
      </c>
      <c r="B9" s="33" t="s">
        <v>101</v>
      </c>
      <c r="C9" s="15">
        <v>0.8</v>
      </c>
      <c r="D9" s="23" t="s">
        <v>56</v>
      </c>
      <c r="E9" s="3" t="s">
        <v>44</v>
      </c>
      <c r="F9" s="3" t="s">
        <v>103</v>
      </c>
      <c r="G9" s="3" t="s">
        <v>104</v>
      </c>
      <c r="H9" s="3" t="s">
        <v>105</v>
      </c>
      <c r="I9" s="31"/>
      <c r="J9" s="31"/>
    </row>
    <row r="10" spans="1:10" ht="39.75" customHeight="1">
      <c r="A10" s="37">
        <v>6</v>
      </c>
      <c r="B10" s="33" t="s">
        <v>145</v>
      </c>
      <c r="C10" s="15">
        <v>1.3</v>
      </c>
      <c r="D10" s="23">
        <v>290</v>
      </c>
      <c r="E10" s="3" t="s">
        <v>13</v>
      </c>
      <c r="F10" s="3" t="s">
        <v>47</v>
      </c>
      <c r="G10" s="3" t="s">
        <v>47</v>
      </c>
      <c r="H10" s="3" t="s">
        <v>48</v>
      </c>
      <c r="I10" s="7"/>
      <c r="J10" s="7"/>
    </row>
    <row r="11" spans="1:10" ht="33.75" customHeight="1">
      <c r="A11" s="37">
        <v>7</v>
      </c>
      <c r="B11" s="47" t="s">
        <v>157</v>
      </c>
      <c r="C11" s="48">
        <v>0.4</v>
      </c>
      <c r="D11" s="48">
        <v>380</v>
      </c>
      <c r="E11" s="47" t="s">
        <v>8</v>
      </c>
      <c r="F11" s="32" t="s">
        <v>155</v>
      </c>
      <c r="G11" s="32" t="s">
        <v>156</v>
      </c>
      <c r="H11" s="32" t="s">
        <v>70</v>
      </c>
      <c r="I11" s="7"/>
      <c r="J11" s="7"/>
    </row>
    <row r="12" spans="1:10" ht="39.75" customHeight="1">
      <c r="A12" s="37">
        <v>8</v>
      </c>
      <c r="B12" s="33" t="s">
        <v>144</v>
      </c>
      <c r="C12" s="15">
        <v>0.2</v>
      </c>
      <c r="D12" s="23">
        <v>230</v>
      </c>
      <c r="E12" s="3" t="s">
        <v>14</v>
      </c>
      <c r="F12" s="32" t="s">
        <v>168</v>
      </c>
      <c r="G12" s="32" t="s">
        <v>168</v>
      </c>
      <c r="H12" s="32" t="s">
        <v>169</v>
      </c>
      <c r="I12" s="8"/>
      <c r="J12" s="8"/>
    </row>
    <row r="13" spans="1:10" ht="39.75" customHeight="1">
      <c r="A13" s="37">
        <v>9</v>
      </c>
      <c r="B13" s="33" t="s">
        <v>144</v>
      </c>
      <c r="C13" s="15">
        <v>0.18</v>
      </c>
      <c r="D13" s="23">
        <v>230</v>
      </c>
      <c r="E13" s="3" t="s">
        <v>14</v>
      </c>
      <c r="F13" s="32" t="s">
        <v>170</v>
      </c>
      <c r="G13" s="32" t="s">
        <v>170</v>
      </c>
      <c r="H13" s="32" t="s">
        <v>169</v>
      </c>
      <c r="I13" s="8"/>
      <c r="J13" s="8"/>
    </row>
    <row r="14" spans="1:10" ht="39.75" customHeight="1">
      <c r="A14" s="37">
        <v>10</v>
      </c>
      <c r="B14" s="33" t="s">
        <v>144</v>
      </c>
      <c r="C14" s="15">
        <v>5</v>
      </c>
      <c r="D14" s="23">
        <v>250</v>
      </c>
      <c r="E14" s="3" t="s">
        <v>9</v>
      </c>
      <c r="F14" s="32" t="s">
        <v>63</v>
      </c>
      <c r="G14" s="32" t="s">
        <v>64</v>
      </c>
      <c r="H14" s="32" t="s">
        <v>65</v>
      </c>
      <c r="I14" s="8"/>
      <c r="J14" s="8"/>
    </row>
    <row r="15" spans="1:10" ht="39.75" customHeight="1">
      <c r="A15" s="37">
        <v>11</v>
      </c>
      <c r="B15" s="33" t="s">
        <v>144</v>
      </c>
      <c r="C15" s="15">
        <v>2.8</v>
      </c>
      <c r="D15" s="23">
        <v>250</v>
      </c>
      <c r="E15" s="3" t="s">
        <v>13</v>
      </c>
      <c r="F15" s="3" t="s">
        <v>47</v>
      </c>
      <c r="G15" s="3" t="s">
        <v>47</v>
      </c>
      <c r="H15" s="3" t="s">
        <v>48</v>
      </c>
      <c r="I15" s="8"/>
      <c r="J15" s="8"/>
    </row>
    <row r="16" spans="1:10" s="31" customFormat="1" ht="39.75" customHeight="1">
      <c r="A16" s="37">
        <v>12</v>
      </c>
      <c r="B16" s="47" t="s">
        <v>144</v>
      </c>
      <c r="C16" s="48">
        <v>0.6</v>
      </c>
      <c r="D16" s="48">
        <v>230</v>
      </c>
      <c r="E16" s="47" t="s">
        <v>8</v>
      </c>
      <c r="F16" s="32" t="s">
        <v>155</v>
      </c>
      <c r="G16" s="32" t="s">
        <v>155</v>
      </c>
      <c r="H16" s="32" t="s">
        <v>158</v>
      </c>
    </row>
    <row r="17" spans="1:9" s="31" customFormat="1" ht="39.75" customHeight="1">
      <c r="A17" s="37">
        <v>13</v>
      </c>
      <c r="B17" s="47" t="s">
        <v>83</v>
      </c>
      <c r="C17" s="48">
        <v>0.1</v>
      </c>
      <c r="D17" s="49">
        <v>350</v>
      </c>
      <c r="E17" s="32" t="s">
        <v>38</v>
      </c>
      <c r="F17" s="32" t="s">
        <v>97</v>
      </c>
      <c r="G17" s="32" t="s">
        <v>97</v>
      </c>
      <c r="H17" s="32" t="s">
        <v>98</v>
      </c>
    </row>
    <row r="18" spans="1:9" s="7" customFormat="1" ht="39.75" customHeight="1">
      <c r="A18" s="37">
        <v>14</v>
      </c>
      <c r="B18" s="33" t="s">
        <v>30</v>
      </c>
      <c r="C18" s="46">
        <v>0.5</v>
      </c>
      <c r="D18" s="23">
        <v>130</v>
      </c>
      <c r="E18" s="3" t="s">
        <v>14</v>
      </c>
      <c r="F18" s="3" t="s">
        <v>27</v>
      </c>
      <c r="G18" s="3" t="s">
        <v>28</v>
      </c>
      <c r="H18" s="3" t="s">
        <v>29</v>
      </c>
    </row>
    <row r="19" spans="1:9" s="35" customFormat="1" ht="33" customHeight="1">
      <c r="A19" s="37">
        <v>15</v>
      </c>
      <c r="B19" s="33" t="s">
        <v>33</v>
      </c>
      <c r="C19" s="46" t="s">
        <v>45</v>
      </c>
      <c r="D19" s="23">
        <v>150</v>
      </c>
      <c r="E19" s="3" t="s">
        <v>14</v>
      </c>
      <c r="F19" s="3" t="s">
        <v>27</v>
      </c>
      <c r="G19" s="3" t="s">
        <v>28</v>
      </c>
      <c r="H19" s="3" t="s">
        <v>29</v>
      </c>
      <c r="I19" s="32"/>
    </row>
    <row r="20" spans="1:9" s="35" customFormat="1" ht="33" customHeight="1">
      <c r="A20" s="37">
        <v>16</v>
      </c>
      <c r="B20" s="33" t="s">
        <v>102</v>
      </c>
      <c r="C20" s="15">
        <v>0.2</v>
      </c>
      <c r="D20" s="23" t="s">
        <v>56</v>
      </c>
      <c r="E20" s="3" t="s">
        <v>44</v>
      </c>
      <c r="F20" s="3" t="s">
        <v>103</v>
      </c>
      <c r="G20" s="3" t="s">
        <v>104</v>
      </c>
      <c r="H20" s="3" t="s">
        <v>106</v>
      </c>
    </row>
  </sheetData>
  <autoFilter ref="A4:J20">
    <sortState ref="A5:J20">
      <sortCondition descending="1"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view="pageBreakPreview" zoomScaleSheetLayoutView="100" workbookViewId="0">
      <selection activeCell="A2" sqref="A2:H2"/>
    </sheetView>
  </sheetViews>
  <sheetFormatPr defaultRowHeight="15.75" outlineLevelCol="1"/>
  <cols>
    <col min="1" max="1" width="5.7109375" style="13" customWidth="1"/>
    <col min="2" max="2" width="28.42578125" style="13" customWidth="1"/>
    <col min="3" max="3" width="15.5703125" style="13" customWidth="1"/>
    <col min="4" max="4" width="17.42578125" style="13" customWidth="1"/>
    <col min="5" max="5" width="24.42578125" style="27" customWidth="1"/>
    <col min="6" max="6" width="29.7109375" style="27" customWidth="1"/>
    <col min="7" max="7" width="24.57031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232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49</v>
      </c>
      <c r="D4" s="3" t="s">
        <v>52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9" customFormat="1" ht="33.75" customHeight="1">
      <c r="A5" s="3">
        <v>1</v>
      </c>
      <c r="B5" s="40" t="s">
        <v>114</v>
      </c>
      <c r="C5" s="38">
        <v>1200</v>
      </c>
      <c r="D5" s="38" t="s">
        <v>56</v>
      </c>
      <c r="E5" s="38" t="s">
        <v>8</v>
      </c>
      <c r="F5" s="3" t="s">
        <v>167</v>
      </c>
      <c r="G5" s="3" t="s">
        <v>166</v>
      </c>
      <c r="H5" s="38" t="s">
        <v>160</v>
      </c>
    </row>
    <row r="6" spans="1:8" s="39" customFormat="1" ht="33.75" customHeight="1">
      <c r="A6" s="3">
        <v>2</v>
      </c>
      <c r="B6" s="40" t="s">
        <v>114</v>
      </c>
      <c r="C6" s="38" t="s">
        <v>142</v>
      </c>
      <c r="D6" s="38" t="s">
        <v>56</v>
      </c>
      <c r="E6" s="38" t="s">
        <v>8</v>
      </c>
      <c r="F6" s="3" t="s">
        <v>111</v>
      </c>
      <c r="G6" s="3" t="s">
        <v>112</v>
      </c>
      <c r="H6" s="38" t="s">
        <v>113</v>
      </c>
    </row>
    <row r="7" spans="1:8" s="39" customFormat="1" ht="33.75" customHeight="1">
      <c r="A7" s="3">
        <v>3</v>
      </c>
      <c r="B7" s="40" t="s">
        <v>96</v>
      </c>
      <c r="C7" s="38" t="s">
        <v>199</v>
      </c>
      <c r="D7" s="38" t="s">
        <v>56</v>
      </c>
      <c r="E7" s="38" t="s">
        <v>10</v>
      </c>
      <c r="F7" s="3" t="s">
        <v>130</v>
      </c>
      <c r="G7" s="3" t="s">
        <v>131</v>
      </c>
      <c r="H7" s="38" t="s">
        <v>90</v>
      </c>
    </row>
    <row r="8" spans="1:8" s="39" customFormat="1" ht="33.75" customHeight="1">
      <c r="A8" s="3">
        <v>4</v>
      </c>
      <c r="B8" s="33" t="s">
        <v>174</v>
      </c>
      <c r="C8" s="38">
        <v>30</v>
      </c>
      <c r="D8" s="38" t="s">
        <v>180</v>
      </c>
      <c r="E8" s="38" t="s">
        <v>88</v>
      </c>
      <c r="F8" s="3" t="s">
        <v>175</v>
      </c>
      <c r="G8" s="3" t="s">
        <v>175</v>
      </c>
      <c r="H8" s="3" t="s">
        <v>176</v>
      </c>
    </row>
    <row r="9" spans="1:8" s="39" customFormat="1" ht="33.75" customHeight="1">
      <c r="A9" s="3">
        <v>5</v>
      </c>
      <c r="B9" s="40" t="s">
        <v>187</v>
      </c>
      <c r="C9" s="38" t="s">
        <v>139</v>
      </c>
      <c r="D9" s="38">
        <v>370</v>
      </c>
      <c r="E9" s="38" t="s">
        <v>17</v>
      </c>
      <c r="F9" s="3" t="s">
        <v>93</v>
      </c>
      <c r="G9" s="3" t="s">
        <v>93</v>
      </c>
      <c r="H9" s="38" t="s">
        <v>94</v>
      </c>
    </row>
    <row r="10" spans="1:8" s="39" customFormat="1" ht="33.75" customHeight="1">
      <c r="A10" s="3">
        <v>6</v>
      </c>
      <c r="B10" s="33" t="s">
        <v>89</v>
      </c>
      <c r="C10" s="38">
        <v>70</v>
      </c>
      <c r="D10" s="38">
        <v>100</v>
      </c>
      <c r="E10" s="38" t="s">
        <v>88</v>
      </c>
      <c r="F10" s="3" t="s">
        <v>171</v>
      </c>
      <c r="G10" s="3" t="s">
        <v>172</v>
      </c>
      <c r="H10" s="3" t="s">
        <v>173</v>
      </c>
    </row>
    <row r="11" spans="1:8" s="39" customFormat="1" ht="33.75" customHeight="1">
      <c r="A11" s="3">
        <v>7</v>
      </c>
      <c r="B11" s="40" t="s">
        <v>89</v>
      </c>
      <c r="C11" s="38">
        <v>5</v>
      </c>
      <c r="D11" s="38">
        <v>5000</v>
      </c>
      <c r="E11" s="38" t="s">
        <v>10</v>
      </c>
      <c r="F11" s="3" t="s">
        <v>127</v>
      </c>
      <c r="G11" s="3" t="s">
        <v>128</v>
      </c>
      <c r="H11" s="38" t="s">
        <v>129</v>
      </c>
    </row>
    <row r="12" spans="1:8" s="39" customFormat="1" ht="33.75" customHeight="1">
      <c r="A12" s="3">
        <v>8</v>
      </c>
      <c r="B12" s="33" t="s">
        <v>67</v>
      </c>
      <c r="C12" s="38">
        <v>50</v>
      </c>
      <c r="D12" s="38">
        <v>250</v>
      </c>
      <c r="E12" s="38" t="s">
        <v>10</v>
      </c>
      <c r="F12" s="3" t="s">
        <v>116</v>
      </c>
      <c r="G12" s="3" t="s">
        <v>116</v>
      </c>
      <c r="H12" s="3" t="s">
        <v>117</v>
      </c>
    </row>
    <row r="13" spans="1:8" s="39" customFormat="1" ht="33.75" customHeight="1">
      <c r="A13" s="3">
        <v>9</v>
      </c>
      <c r="B13" s="33" t="s">
        <v>118</v>
      </c>
      <c r="C13" s="38" t="s">
        <v>71</v>
      </c>
      <c r="D13" s="38" t="s">
        <v>56</v>
      </c>
      <c r="E13" s="38" t="s">
        <v>10</v>
      </c>
      <c r="F13" s="3" t="s">
        <v>68</v>
      </c>
      <c r="G13" s="3" t="s">
        <v>68</v>
      </c>
      <c r="H13" s="3" t="s">
        <v>69</v>
      </c>
    </row>
    <row r="14" spans="1:8" s="39" customFormat="1" ht="33.75" customHeight="1">
      <c r="A14" s="3">
        <v>10</v>
      </c>
      <c r="B14" s="33" t="s">
        <v>72</v>
      </c>
      <c r="C14" s="38" t="s">
        <v>135</v>
      </c>
      <c r="D14" s="38" t="s">
        <v>56</v>
      </c>
      <c r="E14" s="38" t="s">
        <v>23</v>
      </c>
      <c r="F14" s="3" t="s">
        <v>136</v>
      </c>
      <c r="G14" s="3" t="s">
        <v>136</v>
      </c>
      <c r="H14" s="3" t="s">
        <v>137</v>
      </c>
    </row>
    <row r="15" spans="1:8" s="39" customFormat="1" ht="33.75" customHeight="1">
      <c r="A15" s="3">
        <v>11</v>
      </c>
      <c r="B15" s="33" t="s">
        <v>72</v>
      </c>
      <c r="C15" s="38" t="s">
        <v>142</v>
      </c>
      <c r="D15" s="38" t="s">
        <v>56</v>
      </c>
      <c r="E15" s="38" t="s">
        <v>23</v>
      </c>
      <c r="F15" s="3" t="s">
        <v>143</v>
      </c>
      <c r="G15" s="3" t="s">
        <v>136</v>
      </c>
      <c r="H15" s="3" t="s">
        <v>181</v>
      </c>
    </row>
    <row r="16" spans="1:8" s="39" customFormat="1" ht="33.75" customHeight="1">
      <c r="A16" s="3">
        <v>12</v>
      </c>
      <c r="B16" s="33" t="s">
        <v>72</v>
      </c>
      <c r="C16" s="38" t="s">
        <v>95</v>
      </c>
      <c r="D16" s="38" t="s">
        <v>56</v>
      </c>
      <c r="E16" s="38" t="s">
        <v>44</v>
      </c>
      <c r="F16" s="3" t="s">
        <v>78</v>
      </c>
      <c r="G16" s="3" t="s">
        <v>115</v>
      </c>
      <c r="H16" s="3" t="s">
        <v>79</v>
      </c>
    </row>
    <row r="17" spans="1:8" s="39" customFormat="1" ht="33.75" customHeight="1">
      <c r="A17" s="3">
        <v>13</v>
      </c>
      <c r="B17" s="33" t="s">
        <v>72</v>
      </c>
      <c r="C17" s="38" t="s">
        <v>74</v>
      </c>
      <c r="D17" s="38" t="s">
        <v>56</v>
      </c>
      <c r="E17" s="38" t="s">
        <v>9</v>
      </c>
      <c r="F17" s="3" t="s">
        <v>75</v>
      </c>
      <c r="G17" s="3" t="s">
        <v>76</v>
      </c>
      <c r="H17" s="3" t="s">
        <v>77</v>
      </c>
    </row>
    <row r="18" spans="1:8" s="39" customFormat="1" ht="33.75" customHeight="1">
      <c r="A18" s="3">
        <v>14</v>
      </c>
      <c r="B18" s="33" t="s">
        <v>138</v>
      </c>
      <c r="C18" s="38" t="s">
        <v>139</v>
      </c>
      <c r="D18" s="38" t="s">
        <v>56</v>
      </c>
      <c r="E18" s="38" t="s">
        <v>23</v>
      </c>
      <c r="F18" s="3" t="s">
        <v>140</v>
      </c>
      <c r="G18" s="3" t="s">
        <v>140</v>
      </c>
      <c r="H18" s="3" t="s">
        <v>141</v>
      </c>
    </row>
    <row r="19" spans="1:8" s="39" customFormat="1" ht="33.75" customHeight="1">
      <c r="A19" s="3">
        <v>15</v>
      </c>
      <c r="B19" s="33" t="s">
        <v>119</v>
      </c>
      <c r="C19" s="38">
        <v>50</v>
      </c>
      <c r="D19" s="38">
        <v>250</v>
      </c>
      <c r="E19" s="38" t="s">
        <v>10</v>
      </c>
      <c r="F19" s="3" t="s">
        <v>124</v>
      </c>
      <c r="G19" s="3" t="s">
        <v>125</v>
      </c>
      <c r="H19" s="3" t="s">
        <v>126</v>
      </c>
    </row>
    <row r="20" spans="1:8" s="39" customFormat="1" ht="33.75" customHeight="1">
      <c r="A20" s="3">
        <v>16</v>
      </c>
      <c r="B20" s="33" t="s">
        <v>119</v>
      </c>
      <c r="C20" s="38">
        <v>50</v>
      </c>
      <c r="D20" s="38" t="s">
        <v>120</v>
      </c>
      <c r="E20" s="38" t="s">
        <v>10</v>
      </c>
      <c r="F20" s="3" t="s">
        <v>121</v>
      </c>
      <c r="G20" s="3" t="s">
        <v>122</v>
      </c>
      <c r="H20" s="3" t="s">
        <v>123</v>
      </c>
    </row>
    <row r="21" spans="1:8" s="39" customFormat="1" ht="33.75" customHeight="1">
      <c r="A21" s="3">
        <v>17</v>
      </c>
      <c r="B21" s="33" t="s">
        <v>177</v>
      </c>
      <c r="C21" s="38">
        <v>20</v>
      </c>
      <c r="D21" s="38">
        <v>180</v>
      </c>
      <c r="E21" s="38" t="s">
        <v>88</v>
      </c>
      <c r="F21" s="3" t="s">
        <v>178</v>
      </c>
      <c r="G21" s="3" t="s">
        <v>178</v>
      </c>
      <c r="H21" s="3" t="s">
        <v>179</v>
      </c>
    </row>
  </sheetData>
  <autoFilter ref="A4:H22">
    <sortState ref="A5:H7">
      <sortCondition descending="1" ref="E4:E24"/>
    </sortState>
  </autoFilter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SheetLayoutView="100" workbookViewId="0">
      <selection activeCell="A3" sqref="A3"/>
    </sheetView>
  </sheetViews>
  <sheetFormatPr defaultRowHeight="15.75" outlineLevelCol="1"/>
  <cols>
    <col min="1" max="1" width="5.7109375" style="13" customWidth="1"/>
    <col min="2" max="2" width="28.42578125" style="13" customWidth="1"/>
    <col min="3" max="4" width="17.42578125" style="13" customWidth="1"/>
    <col min="5" max="5" width="24.42578125" style="22" customWidth="1"/>
    <col min="6" max="6" width="28.5703125" style="27" customWidth="1"/>
    <col min="7" max="7" width="28.140625" style="27" customWidth="1" outlineLevel="1"/>
    <col min="8" max="8" width="21.140625" style="27" customWidth="1"/>
    <col min="9" max="16384" width="9.140625" style="11"/>
  </cols>
  <sheetData>
    <row r="2" spans="1:8" ht="40.5" customHeight="1">
      <c r="A2" s="51" t="s">
        <v>232</v>
      </c>
      <c r="B2" s="51"/>
      <c r="C2" s="51"/>
      <c r="D2" s="51"/>
      <c r="E2" s="51"/>
      <c r="F2" s="51"/>
      <c r="G2" s="51"/>
      <c r="H2" s="51"/>
    </row>
    <row r="3" spans="1:8" ht="10.5" customHeight="1">
      <c r="A3" s="2"/>
      <c r="B3" s="2"/>
      <c r="C3" s="2"/>
      <c r="D3" s="2"/>
      <c r="E3" s="20"/>
      <c r="F3" s="2"/>
      <c r="G3" s="2"/>
      <c r="H3" s="2"/>
    </row>
    <row r="4" spans="1:8" s="27" customFormat="1" ht="54.75" customHeight="1">
      <c r="A4" s="3" t="s">
        <v>0</v>
      </c>
      <c r="B4" s="3" t="s">
        <v>4</v>
      </c>
      <c r="C4" s="3" t="s">
        <v>57</v>
      </c>
      <c r="D4" s="3" t="s">
        <v>58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7" customFormat="1" ht="33.75" customHeight="1">
      <c r="A5" s="3">
        <v>1</v>
      </c>
      <c r="B5" s="33" t="s">
        <v>87</v>
      </c>
      <c r="C5" s="15">
        <v>250</v>
      </c>
      <c r="D5" s="15">
        <v>10</v>
      </c>
      <c r="E5" s="3" t="s">
        <v>9</v>
      </c>
      <c r="F5" s="3" t="s">
        <v>84</v>
      </c>
      <c r="G5" s="3" t="s">
        <v>85</v>
      </c>
      <c r="H5" s="34" t="s">
        <v>86</v>
      </c>
    </row>
    <row r="6" spans="1:8" s="7" customFormat="1" ht="33.75" customHeight="1">
      <c r="A6" s="3">
        <v>2</v>
      </c>
      <c r="B6" s="33" t="s">
        <v>219</v>
      </c>
      <c r="C6" s="15">
        <v>20</v>
      </c>
      <c r="D6" s="15">
        <v>8</v>
      </c>
      <c r="E6" s="3" t="s">
        <v>9</v>
      </c>
      <c r="F6" s="3" t="s">
        <v>220</v>
      </c>
      <c r="G6" s="3" t="s">
        <v>221</v>
      </c>
      <c r="H6" s="34" t="s">
        <v>222</v>
      </c>
    </row>
    <row r="7" spans="1:8" s="12" customFormat="1" ht="35.25" customHeight="1">
      <c r="A7" s="4"/>
      <c r="B7" s="4"/>
      <c r="C7" s="4"/>
      <c r="D7" s="4"/>
      <c r="E7" s="21"/>
      <c r="F7" s="4"/>
      <c r="G7" s="4"/>
      <c r="H7" s="4"/>
    </row>
    <row r="8" spans="1:8" s="12" customFormat="1" ht="35.25" customHeight="1">
      <c r="A8" s="4"/>
      <c r="B8" s="4"/>
      <c r="C8" s="4"/>
      <c r="D8" s="4"/>
      <c r="E8" s="21"/>
      <c r="F8" s="4"/>
      <c r="G8" s="4"/>
      <c r="H8" s="4"/>
    </row>
    <row r="9" spans="1:8" s="12" customFormat="1" ht="35.25" customHeight="1">
      <c r="A9" s="4"/>
      <c r="B9" s="4"/>
      <c r="C9" s="4"/>
      <c r="D9" s="4"/>
      <c r="E9" s="21"/>
      <c r="F9" s="4"/>
      <c r="G9" s="4"/>
      <c r="H9" s="4"/>
    </row>
    <row r="10" spans="1:8" s="12" customFormat="1" ht="35.25" customHeight="1">
      <c r="A10" s="4"/>
      <c r="B10" s="4"/>
      <c r="C10" s="4"/>
      <c r="D10" s="4"/>
      <c r="E10" s="21"/>
      <c r="F10" s="4"/>
      <c r="G10" s="4"/>
      <c r="H10" s="4"/>
    </row>
    <row r="11" spans="1:8" s="12" customFormat="1" ht="35.25" customHeight="1">
      <c r="A11" s="4"/>
      <c r="B11" s="4"/>
      <c r="C11" s="4"/>
      <c r="D11" s="4"/>
      <c r="E11" s="21"/>
      <c r="F11" s="4"/>
      <c r="G11" s="4"/>
      <c r="H11" s="4"/>
    </row>
    <row r="12" spans="1:8" s="12" customFormat="1" ht="35.25" customHeight="1">
      <c r="A12" s="4"/>
      <c r="B12" s="4"/>
      <c r="C12" s="4"/>
      <c r="D12" s="4"/>
      <c r="E12" s="21"/>
      <c r="F12" s="4"/>
      <c r="G12" s="4"/>
      <c r="H12" s="4"/>
    </row>
    <row r="13" spans="1:8" s="12" customFormat="1" ht="35.25" customHeight="1">
      <c r="A13" s="4"/>
      <c r="B13" s="4"/>
      <c r="C13" s="4"/>
      <c r="D13" s="4"/>
      <c r="E13" s="21"/>
      <c r="F13" s="4"/>
      <c r="G13" s="4"/>
      <c r="H13" s="4"/>
    </row>
    <row r="14" spans="1:8" s="12" customFormat="1" ht="35.25" customHeight="1">
      <c r="A14" s="4"/>
      <c r="B14" s="4"/>
      <c r="C14" s="4"/>
      <c r="D14" s="4"/>
      <c r="E14" s="21"/>
      <c r="F14" s="4"/>
      <c r="G14" s="4"/>
      <c r="H14" s="4"/>
    </row>
    <row r="15" spans="1:8" s="12" customFormat="1" ht="35.25" customHeight="1">
      <c r="A15" s="4"/>
      <c r="B15" s="4"/>
      <c r="C15" s="4"/>
      <c r="D15" s="4"/>
      <c r="E15" s="21"/>
      <c r="F15" s="5"/>
      <c r="G15" s="5"/>
      <c r="H15" s="6"/>
    </row>
    <row r="16" spans="1:8" s="12" customFormat="1" ht="35.25" customHeight="1">
      <c r="A16" s="4"/>
      <c r="B16" s="4"/>
      <c r="C16" s="4"/>
      <c r="D16" s="4"/>
      <c r="E16" s="21"/>
      <c r="F16" s="5"/>
      <c r="G16" s="5"/>
      <c r="H16" s="6"/>
    </row>
  </sheetData>
  <autoFilter ref="A4:H5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  <vt:lpstr>'Овощи Фрукты Грибы'!Область_печати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2017-12-05T09:28:37Z</dcterms:modified>
</cp:coreProperties>
</file>